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orisnik\Documents\2.0_FLAG PN_Natječaji\FLAG natjecaj 1_1_2\Paket za objavu\Obrasci\"/>
    </mc:Choice>
  </mc:AlternateContent>
  <xr:revisionPtr revIDLastSave="0" documentId="13_ncr:1_{D45B9C56-4FB3-4DF6-8425-981E31A34781}" xr6:coauthVersionLast="47" xr6:coauthVersionMax="47" xr10:uidLastSave="{00000000-0000-0000-0000-000000000000}"/>
  <bookViews>
    <workbookView xWindow="20370" yWindow="-1155" windowWidth="29040" windowHeight="15840" activeTab="2" xr2:uid="{00000000-000D-0000-FFFF-FFFF00000000}"/>
  </bookViews>
  <sheets>
    <sheet name="Naslovna" sheetId="1" r:id="rId1"/>
    <sheet name="Upute" sheetId="18" r:id="rId2"/>
    <sheet name="Tablica I." sheetId="14" r:id="rId3"/>
    <sheet name="List2" sheetId="17" state="hidden" r:id="rId4"/>
  </sheets>
  <externalReferences>
    <externalReference r:id="rId5"/>
    <externalReference r:id="rId6"/>
  </externalReferences>
  <definedNames>
    <definedName name="Aktivnosti">[1]List4!$A$1:$A$4</definedName>
    <definedName name="_xlnm.Print_Titles" localSheetId="2">'Tablica I.'!$4:$21</definedName>
    <definedName name="IZVORNIK">#REF!</definedName>
    <definedName name="ORIGINAL">List2!$A$1:$A$2</definedName>
    <definedName name="strosek">'[2]Proračun projekta'!$A$113:$A$121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8" i="14" l="1"/>
  <c r="Q37" i="14"/>
  <c r="R59" i="14" s="1"/>
  <c r="S50" i="14" l="1"/>
  <c r="T50" i="14" s="1"/>
  <c r="S54" i="14"/>
  <c r="T54" i="14" s="1"/>
  <c r="P58" i="14"/>
  <c r="H58" i="14"/>
  <c r="G58" i="14"/>
  <c r="S57" i="14"/>
  <c r="T57" i="14" s="1"/>
  <c r="O57" i="14"/>
  <c r="I57" i="14"/>
  <c r="S56" i="14"/>
  <c r="T56" i="14" s="1"/>
  <c r="O56" i="14"/>
  <c r="I56" i="14"/>
  <c r="S55" i="14"/>
  <c r="T55" i="14" s="1"/>
  <c r="O55" i="14"/>
  <c r="I55" i="14"/>
  <c r="O54" i="14"/>
  <c r="I54" i="14"/>
  <c r="S53" i="14"/>
  <c r="T53" i="14" s="1"/>
  <c r="O53" i="14"/>
  <c r="I53" i="14"/>
  <c r="S52" i="14"/>
  <c r="T52" i="14" s="1"/>
  <c r="O52" i="14"/>
  <c r="I52" i="14"/>
  <c r="S51" i="14"/>
  <c r="T51" i="14" s="1"/>
  <c r="O51" i="14"/>
  <c r="I51" i="14"/>
  <c r="O50" i="14"/>
  <c r="I50" i="14"/>
  <c r="S49" i="14"/>
  <c r="T49" i="14" s="1"/>
  <c r="O49" i="14"/>
  <c r="I49" i="14"/>
  <c r="S48" i="14"/>
  <c r="T48" i="14" s="1"/>
  <c r="O48" i="14"/>
  <c r="I48" i="14"/>
  <c r="S47" i="14"/>
  <c r="O47" i="14"/>
  <c r="I47" i="14"/>
  <c r="I58" i="14" l="1"/>
  <c r="S58" i="14"/>
  <c r="R64" i="14" s="1"/>
  <c r="O58" i="14"/>
  <c r="T47" i="14"/>
  <c r="T58" i="14" s="1"/>
  <c r="S64" i="14" s="1"/>
  <c r="O23" i="14" l="1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M37" i="14"/>
  <c r="O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22" i="14"/>
  <c r="S22" i="14" l="1"/>
  <c r="T22" i="14" s="1"/>
  <c r="S26" i="14"/>
  <c r="T26" i="14" s="1"/>
  <c r="S33" i="14"/>
  <c r="T33" i="14" s="1"/>
  <c r="S29" i="14"/>
  <c r="T29" i="14" s="1"/>
  <c r="S25" i="14"/>
  <c r="T25" i="14" s="1"/>
  <c r="S34" i="14"/>
  <c r="T34" i="14" s="1"/>
  <c r="S36" i="14"/>
  <c r="T36" i="14" s="1"/>
  <c r="S32" i="14"/>
  <c r="T32" i="14" s="1"/>
  <c r="S28" i="14"/>
  <c r="T28" i="14" s="1"/>
  <c r="S24" i="14"/>
  <c r="T24" i="14" s="1"/>
  <c r="S30" i="14"/>
  <c r="T30" i="14" s="1"/>
  <c r="S35" i="14"/>
  <c r="T35" i="14" s="1"/>
  <c r="S31" i="14"/>
  <c r="T31" i="14" s="1"/>
  <c r="S27" i="14"/>
  <c r="T27" i="14" s="1"/>
  <c r="S23" i="14"/>
  <c r="T23" i="14" s="1"/>
  <c r="I37" i="14"/>
  <c r="H37" i="14"/>
  <c r="O37" i="14"/>
  <c r="N37" i="14"/>
  <c r="G37" i="14"/>
  <c r="S37" i="14" l="1"/>
  <c r="R62" i="14" s="1"/>
  <c r="T37" i="14"/>
  <c r="S62" i="14" s="1"/>
  <c r="R67" i="14" l="1"/>
  <c r="R65" i="14" l="1"/>
</calcChain>
</file>

<file path=xl/sharedStrings.xml><?xml version="1.0" encoding="utf-8"?>
<sst xmlns="http://schemas.openxmlformats.org/spreadsheetml/2006/main" count="177" uniqueCount="124">
  <si>
    <t xml:space="preserve">Ukupan iznos </t>
  </si>
  <si>
    <t>UKUPNO</t>
  </si>
  <si>
    <t>A</t>
  </si>
  <si>
    <t>B</t>
  </si>
  <si>
    <t>C</t>
  </si>
  <si>
    <t>D</t>
  </si>
  <si>
    <t>E</t>
  </si>
  <si>
    <t>F</t>
  </si>
  <si>
    <t>G</t>
  </si>
  <si>
    <t>H</t>
  </si>
  <si>
    <t>Ime i prezime odgovorne osobe:</t>
  </si>
  <si>
    <t>Potpis odgovorne osobe i pečat (ako je primjenjivo):</t>
  </si>
  <si>
    <t>OPĆE UPUTE</t>
  </si>
  <si>
    <t>I</t>
  </si>
  <si>
    <t>J</t>
  </si>
  <si>
    <t>K</t>
  </si>
  <si>
    <t>L</t>
  </si>
  <si>
    <t>M</t>
  </si>
  <si>
    <t>N</t>
  </si>
  <si>
    <t xml:space="preserve">Bez PDV-a </t>
  </si>
  <si>
    <t>Datum plaćanja izdatka</t>
  </si>
  <si>
    <t>TABLICA I. IZJAVA O IZDACIMA</t>
  </si>
  <si>
    <t>R. br.</t>
  </si>
  <si>
    <t>Naziv izvođača radova /dobavljača/pružatelja usluge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</si>
  <si>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</si>
  <si>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</si>
  <si>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</si>
  <si>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</si>
  <si>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</si>
  <si>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</si>
  <si>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Ukupni plaćeni iznos računa</t>
  </si>
  <si>
    <t>Propisani izgled radnog lista se ne smije mijenjati, ali je moguće po potrebi dodavati nove retke.</t>
  </si>
  <si>
    <t>TABLICA I. "Izjava o izdacima"</t>
  </si>
  <si>
    <t>O</t>
  </si>
  <si>
    <t>Verzija: 1.0.</t>
  </si>
  <si>
    <t xml:space="preserve">Ovaj prilog se sastoji od radnog lista "Tablica I. Izjava o izdacima" kojeg je potrebno ispuniti s podacima o izdacima za koje se traži isplata, a koji su prethodno odobreni Ugovorom/Odlukom o dodjeli sredstava. </t>
  </si>
  <si>
    <t>U stupac A je potrebno unijeti redni broj izdatka za kojeg se traži isplata.</t>
  </si>
  <si>
    <t>U stupac B je potrebno unijeti broj i datum računa koji se odnosi/obuhvaća izdatak za koji se traži isplata. Navesti podatke i za sve predračune/ponude ako su plaćanja vršena putem istih.</t>
  </si>
  <si>
    <t xml:space="preserve">Obračunsko razdoblje: </t>
  </si>
  <si>
    <t xml:space="preserve">od: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</si>
  <si>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</si>
  <si>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</si>
  <si>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</si>
  <si>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</si>
  <si>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</si>
  <si>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</si>
  <si>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</si>
  <si>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</si>
  <si>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</si>
  <si>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</si>
  <si>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</si>
  <si>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</si>
  <si>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</si>
  <si>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</si>
  <si>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 potrebi dodavati retke</t>
  </si>
  <si>
    <t>P</t>
  </si>
  <si>
    <t>R</t>
  </si>
  <si>
    <t>Oznaka troška (Lista prihvatljivih troškova)</t>
  </si>
  <si>
    <t>Iznos sufinanciranja</t>
  </si>
  <si>
    <t>Vlastita sredstva</t>
  </si>
  <si>
    <t>*Ukoliko je trošak plaćen po predračunu/ponudi upisati broj predračuna/ponude i broj računa</t>
  </si>
  <si>
    <t>Opis izdatka (u okviru provedbe projekta)</t>
  </si>
  <si>
    <t>Intenzitet javne potpore</t>
  </si>
  <si>
    <t>S</t>
  </si>
  <si>
    <t>T</t>
  </si>
  <si>
    <t>U ______________________________</t>
  </si>
  <si>
    <t>Datum __________________________</t>
  </si>
  <si>
    <t xml:space="preserve">Lokalna akcijska grupa u ribarstvu „Pinna nobilis“ </t>
  </si>
  <si>
    <t>Ulica rijeke Boljunčice 3, 52466 Novigrad – Cittanova</t>
  </si>
  <si>
    <t>Tel. +385 52 255 931 / +385 52 255 932</t>
  </si>
  <si>
    <t xml:space="preserve"> OIB: 82942718413</t>
  </si>
  <si>
    <t>U stupac C je potrebno unijeti ukupno plaćeni iznos računa.</t>
  </si>
  <si>
    <t>U stupac D je potrebno unijeti naziv izvođača radova/pružatelja usluge/dobavljača.</t>
  </si>
  <si>
    <t xml:space="preserve">U stupac E je potrebno unijeti kratki opis izdatka za koje se traži isplata. Iz opisa mora biti moguća usporedba izdatka iz ovoga stupca sa računom kojim je isti obuhvaćen. </t>
  </si>
  <si>
    <t>U stupac F je potrebno unijeti oznaku troška iz Liste prihvatljivih troškova (Prilog II.)</t>
  </si>
  <si>
    <t>U stupac G je potrebno unijeti iznos izdatka s računa (bez PDV-a) u kunama. U slučaju da je izdatak izražen u stranoj valuti, iznos iskazati u kunama po kupoprodajnom tečaju u trenutku plaćanja.</t>
  </si>
  <si>
    <t>U stupac H je potrebno unijeti iznos PDV-a s računa u kunama. U slučaju da je izdatak izražen u stranoj valuti, iznos iskazati u kunama po kupoprodajnom tečaju u trenutku plaćanja.</t>
  </si>
  <si>
    <t>U stupac I je potrebno unijeti ukupan iznos izdatka s računa (sa PDV-om) u kunama. U slučaju da je izdatak izražen u stranoj valuti, iznos iskazati u kunama po kupoprodajnom tečaju u trenutku plaćanja.</t>
  </si>
  <si>
    <t xml:space="preserve">U stupac J je potrebno unijeti datum plaćanja izdatka. Ako je izdatak plaćen u više navrata, datum svakog plaćanja se unosi u zasebni redak, a ukupni iznos pojedinačnih plaćanja mora odgovarati ukupnom iznosu izdatka. </t>
  </si>
  <si>
    <t>U stupac K je potrebno unijeti informaciju na osnovu čega je plaćen svaki pojedini iznos izdatka (ponuda, račun, predračun, ugovor itd.).</t>
  </si>
  <si>
    <t>U stupac L je potrebno unijeti broj dokumenta kojim se dokazuje izvršeno plaćanje: broj dnevno informativnog izvatka ili SWIFT-a, broj (datum) potvrde o izvršenim uplatama iz banke – u slučaju da je plaćanje izvršeno direktno iz kreditne linije. Ako je izdatak plaćen u više navrata, podatak za svako plaćanje se unosi u zasebni redak.</t>
  </si>
  <si>
    <t>U stupac M je potrebno unijeti plaćeni iznos izdatka (bez PDV-a) u kunama. U slučaju da je izdatak plaćen u stranoj valuti, iznos iskazati u kunama po kupoprodajnom tečaju u trenutku plaćanja.</t>
  </si>
  <si>
    <t>U stupac N je potrebno unijeti plaćeni iznos PDV-a u kunama. U slučaju da je izdatak plaćen u stranoj valuti, iznos iskazati u kunama po kupoprodajnom tečaju u trenutku plaćanja.</t>
  </si>
  <si>
    <t>U stupac O je potrebno unijeti ukupni plaćeni iznos izdatka (s PDV-om) u kunama. U slučaju da je izdatak plaćen u stranoj valuti, iznos iskazati u kunama po kupoprodajnom tečaju u trenutku plaćanja.</t>
  </si>
  <si>
    <t>U stupac P je potrebno unijeti ukupni iznos prihvatljivog troška. Ako je nositelj projekta obveznik PDV-a i ima pravo na odbitak PDV, te PDV nije prihvatljiv trošak, koristi se iznos iz stupca M („Iznos bez PDV-a“) Ako nositelj projekta nije obveznik PDV-a i nema pravo na odbitak PDV, te je PDV prihvatljiv trošak, koristi se iznos iz stupca O.</t>
  </si>
  <si>
    <r>
      <rPr>
        <b/>
        <sz val="12"/>
        <color rgb="FFFF3300"/>
        <rFont val="Arial Narrow"/>
        <family val="2"/>
        <charset val="238"/>
      </rPr>
      <t xml:space="preserve">NAPOMENA: </t>
    </r>
    <r>
      <rPr>
        <sz val="12"/>
        <color rgb="FFFF3300"/>
        <rFont val="Arial Narrow"/>
        <family val="2"/>
        <charset val="238"/>
      </rPr>
      <t>Za plaćanja izvršena u stranoj valuti obračunat će se protuvrijednost u kunama po tečaju Europske komisije (ECB), u mjesecu podnošenja Zahtjeva za isplatu, iskazanom na šest decimala. U slučaju da je nositelj projekta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</si>
  <si>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r>
      <t>U radni list listove je potrebno unijeti naziv nositelja projekta i obračunsko razdoblje na za to predviđeno mjesto. Naziv nositelja projekta i obračunsko razdoblje moraju biti istovjetni nazivu i obračunskom razdoblju navedenom u okviru obrasca Zahtjeva za isplatu,</t>
    </r>
    <r>
      <rPr>
        <sz val="12"/>
        <rFont val="Arial Narrow"/>
        <family val="2"/>
        <charset val="238"/>
      </rPr>
      <t xml:space="preserve"> tablica 1. "Osnovni podaci o projektu" i tablica 3. "Podaci o Zahtjevu za isplatu". </t>
    </r>
  </si>
  <si>
    <t>Nositelj projekta podatke unosi u ćelije označene bijelom bojom dok se ćelije označene sivom bojom ne smiju mijenjati. Podaci u ćelijama označenima žutom bojom se automatski izračunavaju na temelju podataka koje nositelj projekta unosi ćelije bijele boje.</t>
  </si>
  <si>
    <t xml:space="preserve">Naziv nositelja projekta: </t>
  </si>
  <si>
    <t>Broj i datum računa/ponuda /predračuna*</t>
  </si>
  <si>
    <t>Mjera 1.1. Povećana konkurentnost gospodarskih subjekata u sektoru ribarstva, akvakulture i povezanih aktivnosti</t>
  </si>
  <si>
    <t>Naziv projekta:</t>
  </si>
  <si>
    <r>
      <t xml:space="preserve">Jedinstveni identifikacijski broj </t>
    </r>
    <r>
      <rPr>
        <i/>
        <sz val="12"/>
        <color theme="1"/>
        <rFont val="Arial Narrow"/>
        <family val="2"/>
        <charset val="238"/>
      </rPr>
      <t>(identifikacijska oznaka odnosno ID prijave, evidencijski broj prijave)</t>
    </r>
  </si>
  <si>
    <t>stranica za uvid u navedeni tečaj je: http://ec.europa.eu/budget/contracts_grants/info_contracts/inforeuro/index_en.cfm</t>
  </si>
  <si>
    <t>Ukupan iznos prihvatljivog troška za koji se traži povrat sredstava***</t>
  </si>
  <si>
    <t xml:space="preserve"> www.flag-pinnanobilis.hr</t>
  </si>
  <si>
    <t>U stupcu S automatski se izračunava iznos sufinanciranja izdatka iz javnih izvora, dok u stupcu T se automatski izračunava iznos udjela vlastitih sredstava.</t>
  </si>
  <si>
    <t>Ovaj prilog je sastavni dio Zahtjeva za isplatu te je isti potrebno dostaviti u tiskanom obliku te u elektronskom obliku na CD-u/DVD-u/USB-u (radni list "Upute" nije potrebno dostavljati u tiskanom obliku).</t>
  </si>
  <si>
    <t xml:space="preserve">Podmjera 1.1.2. Ulaganje u jačanje konkurentnosti mikro, malih i srednjih poduzeća koja se bave akvakulturom </t>
  </si>
  <si>
    <t>Naziv izvođača radova /dobavljača/ pružatelja usluge</t>
  </si>
  <si>
    <t>Ukupni iznos prihvatljivih troškova za koji se traži povrat**</t>
  </si>
  <si>
    <t>Q</t>
  </si>
  <si>
    <t>Redni broj</t>
  </si>
  <si>
    <t>IZNOS PRIHVATLJIVIH TROŠKOVA 
(bez općih troškova)</t>
  </si>
  <si>
    <t>REKAPTULACIJA TROŠKOVA PROJEKTA ZA ISPLATU</t>
  </si>
  <si>
    <t>Javna potpora</t>
  </si>
  <si>
    <t>UKUPAN IZNOS IZRAVNIH TROŠKOVA PROJEKTA</t>
  </si>
  <si>
    <t>UKUPAN IZNOS OPĆIH TROŠKOVA PROJEKTA</t>
  </si>
  <si>
    <t xml:space="preserve">PRIHVATLJIVI IZNOS OPĆIH TROŠKOVA PROJEKTA </t>
  </si>
  <si>
    <t xml:space="preserve">UKUPAN IZNOS POTPORE ZA ISPLATU </t>
  </si>
  <si>
    <t xml:space="preserve">**Ako je nositelj projekta obveznik PDV-a i ima pravo na odbitak PDV, te PDV nije prihvatljiv trošak upisuje se iznos za koji se traži povrat bez PDV-a. Ako korisnik nije obveznik PDV-a i nema pravo na odbitak PDV, te je PDV prihvatljiv trošak, upisati iznos ta koji se traži povrat s PDV-om.
</t>
  </si>
  <si>
    <t>Iznos izdatka u HRK***</t>
  </si>
  <si>
    <t>Plaćeni iznos izdatka u HRK***</t>
  </si>
  <si>
    <t>PDV**</t>
  </si>
  <si>
    <t>***Za izračun protuvrijednosti u kunama koristiti mjesečni tečaj Europske komisije (ECB), za mjesec u kojemu se podnosi prijava projekta iskazan na šest decimala. Web</t>
  </si>
  <si>
    <t>3.1.</t>
  </si>
  <si>
    <t>Tablica I. Prihvatljivi troškovi - Izravni</t>
  </si>
  <si>
    <t>Tablica II. Opći troškovi</t>
  </si>
  <si>
    <t>Ukupno opći troškovi-Sufinancirani iz javne potpore (primjena samo intenziteta od 50%)</t>
  </si>
  <si>
    <t>Ukupni iznos plaćenih odobrenih stavki na računu</t>
  </si>
  <si>
    <t xml:space="preserve">OPĆI TROŠKOVI ZA ISPLATU (Iznos ne smije biti veći od iznosa u retku 4. U slučaju da je ukupni iznos općih troškova iz retka 3. stupac javna potpora (ovisno što primjenjivo) jednak ili veći iznosu iz retka 4. upisati iznos iz retka 3. U slučaju da je iznos iz retka 3. manji od iznosa iz retka 4. upisati iznos iz retka 4. </t>
  </si>
  <si>
    <t>Nositelj projekta radni list "Tablica I. Izjava o izdacima" ovjerava vlastoručnim potpisom i pečatom (osim u slučaju fizičke osobe), a  čime potvrđuje da su podaci istiniti i točni te da se odnose na pripadajući Zahtjev za isplatu u okviru Natječaja za provedbu podmjere 1.1.2. Ulaganje u jačanje konkurentnosti mikro, malih i srednjih poduzeća koja se bave akvakulturom iz LRSR FLAG-a „Pinna nobilis“.</t>
  </si>
  <si>
    <t>Obzazac 10.B Zahtjev za isplatu - Izjava o izdacima</t>
  </si>
  <si>
    <t>FLAG natječaj za dodjelu potpore za provedbu projekta u okviru                                                         Podmjere 1.1.2. Ulaganje u jačanje konkurentnosti mikro, malih i srednjih poduzeća koja se bave akvakulturom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</si>
</sst>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color rgb="FFFF3300"/>
      <name val="Arial Narrow"/>
      <family val="2"/>
      <charset val="238"/>
    </font>
    <font>
      <b/>
      <sz val="12"/>
      <color rgb="FFFF33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4"/>
      <color rgb="FFBF8F00"/>
      <name val="PF Din Text Universal"/>
    </font>
    <font>
      <b/>
      <sz val="10"/>
      <color rgb="FF1F4E79"/>
      <name val="PF Din Text Universal"/>
    </font>
    <font>
      <i/>
      <sz val="12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6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4" fontId="5" fillId="5" borderId="1" xfId="0" applyNumberFormat="1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4" fontId="6" fillId="5" borderId="1" xfId="0" applyNumberFormat="1" applyFont="1" applyFill="1" applyBorder="1"/>
    <xf numFmtId="4" fontId="11" fillId="5" borderId="1" xfId="0" applyNumberFormat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9" fontId="5" fillId="6" borderId="1" xfId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4" fontId="5" fillId="11" borderId="19" xfId="0" applyNumberFormat="1" applyFont="1" applyFill="1" applyBorder="1" applyAlignment="1">
      <alignment horizontal="center" vertical="center" wrapText="1"/>
    </xf>
    <xf numFmtId="4" fontId="4" fillId="11" borderId="19" xfId="0" applyNumberFormat="1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4" fontId="7" fillId="5" borderId="19" xfId="0" applyNumberFormat="1" applyFont="1" applyFill="1" applyBorder="1" applyAlignment="1">
      <alignment horizontal="center" vertical="center" wrapText="1"/>
    </xf>
    <xf numFmtId="4" fontId="7" fillId="12" borderId="19" xfId="0" applyNumberFormat="1" applyFont="1" applyFill="1" applyBorder="1" applyAlignment="1">
      <alignment horizontal="center" vertical="center" wrapText="1"/>
    </xf>
    <xf numFmtId="164" fontId="7" fillId="2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justify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/>
    <xf numFmtId="0" fontId="5" fillId="7" borderId="1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6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9" fontId="5" fillId="3" borderId="1" xfId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164" fontId="4" fillId="11" borderId="35" xfId="0" applyNumberFormat="1" applyFont="1" applyFill="1" applyBorder="1" applyAlignment="1">
      <alignment horizontal="center" vertical="center" wrapText="1"/>
    </xf>
    <xf numFmtId="164" fontId="4" fillId="11" borderId="3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center"/>
    </xf>
    <xf numFmtId="0" fontId="4" fillId="10" borderId="34" xfId="0" applyFont="1" applyFill="1" applyBorder="1" applyAlignment="1">
      <alignment horizontal="left" vertical="center" wrapText="1"/>
    </xf>
    <xf numFmtId="0" fontId="4" fillId="10" borderId="19" xfId="0" applyFont="1" applyFill="1" applyBorder="1" applyAlignment="1">
      <alignment horizontal="left" vertical="center" wrapText="1"/>
    </xf>
    <xf numFmtId="0" fontId="4" fillId="11" borderId="19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" fontId="13" fillId="10" borderId="34" xfId="0" applyNumberFormat="1" applyFont="1" applyFill="1" applyBorder="1" applyAlignment="1">
      <alignment horizontal="left" vertical="center" wrapText="1"/>
    </xf>
    <xf numFmtId="4" fontId="13" fillId="10" borderId="19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1" fillId="0" borderId="0" xfId="0" applyFont="1" applyAlignment="1">
      <alignment vertical="top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1</xdr:col>
      <xdr:colOff>275811</xdr:colOff>
      <xdr:row>2</xdr:row>
      <xdr:rowOff>55494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9B16BEF-75E5-4DE5-91AD-5DD10D4F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694911" cy="436494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460513</xdr:colOff>
      <xdr:row>0</xdr:row>
      <xdr:rowOff>0</xdr:rowOff>
    </xdr:from>
    <xdr:to>
      <xdr:col>3</xdr:col>
      <xdr:colOff>546238</xdr:colOff>
      <xdr:row>2</xdr:row>
      <xdr:rowOff>76200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E262A104-993E-4355-87DA-5E7EBF40675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738" y="0"/>
          <a:ext cx="1304925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12837</xdr:colOff>
      <xdr:row>0</xdr:row>
      <xdr:rowOff>0</xdr:rowOff>
    </xdr:from>
    <xdr:to>
      <xdr:col>5</xdr:col>
      <xdr:colOff>260487</xdr:colOff>
      <xdr:row>2</xdr:row>
      <xdr:rowOff>47625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F6358B72-48E6-455A-989D-1B25CA2BF31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737" y="0"/>
          <a:ext cx="857250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7</xdr:col>
      <xdr:colOff>171450</xdr:colOff>
      <xdr:row>23</xdr:row>
      <xdr:rowOff>66675</xdr:rowOff>
    </xdr:from>
    <xdr:to>
      <xdr:col>13</xdr:col>
      <xdr:colOff>581025</xdr:colOff>
      <xdr:row>31</xdr:row>
      <xdr:rowOff>152400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DC16F67B-B295-48F7-8DCE-526EC043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648200"/>
          <a:ext cx="40671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371475</xdr:colOff>
      <xdr:row>1</xdr:row>
      <xdr:rowOff>19050</xdr:rowOff>
    </xdr:from>
    <xdr:to>
      <xdr:col>13</xdr:col>
      <xdr:colOff>448945</xdr:colOff>
      <xdr:row>7</xdr:row>
      <xdr:rowOff>66040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9CD01A9D-493F-49FA-9AC7-F5D08370E63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58175" y="209550"/>
          <a:ext cx="687070" cy="1132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0</xdr:row>
      <xdr:rowOff>0</xdr:rowOff>
    </xdr:from>
    <xdr:to>
      <xdr:col>1</xdr:col>
      <xdr:colOff>714285</xdr:colOff>
      <xdr:row>5</xdr:row>
      <xdr:rowOff>57876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81C8FE5-5B02-4C3A-AC2C-C3E3569B14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6" y="0"/>
          <a:ext cx="687070" cy="1132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GUR%20natje&#269;aji\Obrazac%20Prora&#269;un%20projek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Upute"/>
      <sheetName val="Proračun projekta"/>
    </sheetNames>
    <sheetDataSet>
      <sheetData sheetId="0" refreshError="1"/>
      <sheetData sheetId="1" refreshError="1"/>
      <sheetData sheetId="2">
        <row r="113">
          <cell r="A113" t="str">
            <v>troškovi rada</v>
          </cell>
        </row>
        <row r="114">
          <cell r="A114" t="str">
            <v>Upravljanje troškovima i koordinacija</v>
          </cell>
        </row>
        <row r="115">
          <cell r="A115" t="str">
            <v>troškovi promidžbe</v>
          </cell>
        </row>
        <row r="116">
          <cell r="A116" t="str">
            <v>Troškovi materijala</v>
          </cell>
        </row>
        <row r="117">
          <cell r="A117" t="str">
            <v>investicijski troškovi</v>
          </cell>
        </row>
        <row r="118">
          <cell r="A118" t="str">
            <v>Troškovi usluga</v>
          </cell>
        </row>
        <row r="119">
          <cell r="A119" t="str">
            <v>Vanjski troškovi (režije)</v>
          </cell>
        </row>
        <row r="120">
          <cell r="A120" t="str">
            <v>Trošak kupnje zemlje</v>
          </cell>
        </row>
        <row r="121">
          <cell r="A121" t="str">
            <v>Doprinos u naravi - vlastiti materijal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showGridLines="0" view="pageBreakPreview" zoomScaleNormal="100" zoomScaleSheetLayoutView="100" workbookViewId="0">
      <selection activeCell="B17" sqref="B17"/>
    </sheetView>
  </sheetViews>
  <sheetFormatPr defaultRowHeight="15"/>
  <cols>
    <col min="1" max="16384" width="9.140625" style="39"/>
  </cols>
  <sheetData>
    <row r="1" spans="2:13" ht="14.45" customHeight="1"/>
    <row r="2" spans="2:13" ht="14.45" customHeight="1"/>
    <row r="3" spans="2:13" ht="14.45" customHeight="1"/>
    <row r="4" spans="2:13" ht="14.45" customHeight="1"/>
    <row r="5" spans="2:13" ht="14.45" customHeight="1"/>
    <row r="6" spans="2:13" ht="14.45" customHeight="1"/>
    <row r="7" spans="2:13" ht="14.45" customHeight="1"/>
    <row r="8" spans="2:13" ht="14.45" customHeight="1">
      <c r="H8" s="41"/>
    </row>
    <row r="9" spans="2:13" ht="14.45" customHeight="1">
      <c r="B9" s="98" t="s">
        <v>90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2:13" ht="47.25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2:13" ht="14.45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2:13" ht="14.45" customHeight="1"/>
    <row r="13" spans="2:13" ht="14.45" customHeight="1">
      <c r="B13" s="177" t="s">
        <v>123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2:13" ht="14.45" customHeight="1"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2:13" ht="14.45" customHeight="1"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2:13" ht="14.45" customHeight="1"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</row>
    <row r="17" spans="6:9" ht="14.45" customHeight="1">
      <c r="H17" s="40"/>
    </row>
    <row r="18" spans="6:9" ht="14.45" customHeight="1">
      <c r="H18" s="40"/>
    </row>
    <row r="19" spans="6:9" ht="14.45" customHeight="1">
      <c r="F19" s="99" t="s">
        <v>122</v>
      </c>
      <c r="G19" s="99"/>
      <c r="H19" s="99"/>
      <c r="I19" s="99"/>
    </row>
    <row r="20" spans="6:9" ht="14.45" customHeight="1">
      <c r="F20" s="99"/>
      <c r="G20" s="99"/>
      <c r="H20" s="99"/>
      <c r="I20" s="99"/>
    </row>
    <row r="21" spans="6:9" ht="14.45" customHeight="1">
      <c r="F21" s="99"/>
      <c r="G21" s="99"/>
      <c r="H21" s="99"/>
      <c r="I21" s="99"/>
    </row>
    <row r="22" spans="6:9" ht="14.45" customHeight="1">
      <c r="H22" s="40"/>
    </row>
    <row r="23" spans="6:9" ht="14.45" customHeight="1">
      <c r="H23" s="40"/>
    </row>
    <row r="24" spans="6:9" ht="14.45" customHeight="1">
      <c r="H24" s="40"/>
    </row>
    <row r="25" spans="6:9" ht="14.45" customHeight="1">
      <c r="H25" s="40"/>
    </row>
    <row r="26" spans="6:9" ht="14.45" customHeight="1"/>
    <row r="27" spans="6:9" ht="15" customHeight="1"/>
    <row r="28" spans="6:9" ht="15" customHeight="1"/>
  </sheetData>
  <mergeCells count="3">
    <mergeCell ref="B9:M11"/>
    <mergeCell ref="B13:M16"/>
    <mergeCell ref="F19:I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showGridLines="0" topLeftCell="A16" zoomScale="110" zoomScaleNormal="110" zoomScaleSheetLayoutView="100" workbookViewId="0">
      <selection activeCell="B8" sqref="B8"/>
    </sheetView>
  </sheetViews>
  <sheetFormatPr defaultColWidth="8.7109375" defaultRowHeight="15"/>
  <cols>
    <col min="1" max="1" width="8.7109375" style="5"/>
    <col min="2" max="2" width="70.7109375" style="5" customWidth="1"/>
    <col min="3" max="12" width="8.7109375" style="5"/>
    <col min="13" max="13" width="14.7109375" style="5" customWidth="1"/>
    <col min="14" max="257" width="8.7109375" style="5"/>
    <col min="258" max="258" width="70.7109375" style="5" customWidth="1"/>
    <col min="259" max="513" width="8.7109375" style="5"/>
    <col min="514" max="514" width="70.7109375" style="5" customWidth="1"/>
    <col min="515" max="769" width="8.7109375" style="5"/>
    <col min="770" max="770" width="70.7109375" style="5" customWidth="1"/>
    <col min="771" max="1025" width="8.7109375" style="5"/>
    <col min="1026" max="1026" width="70.7109375" style="5" customWidth="1"/>
    <col min="1027" max="1281" width="8.7109375" style="5"/>
    <col min="1282" max="1282" width="70.7109375" style="5" customWidth="1"/>
    <col min="1283" max="1537" width="8.7109375" style="5"/>
    <col min="1538" max="1538" width="70.7109375" style="5" customWidth="1"/>
    <col min="1539" max="1793" width="8.7109375" style="5"/>
    <col min="1794" max="1794" width="70.7109375" style="5" customWidth="1"/>
    <col min="1795" max="2049" width="8.7109375" style="5"/>
    <col min="2050" max="2050" width="70.7109375" style="5" customWidth="1"/>
    <col min="2051" max="2305" width="8.7109375" style="5"/>
    <col min="2306" max="2306" width="70.7109375" style="5" customWidth="1"/>
    <col min="2307" max="2561" width="8.7109375" style="5"/>
    <col min="2562" max="2562" width="70.7109375" style="5" customWidth="1"/>
    <col min="2563" max="2817" width="8.7109375" style="5"/>
    <col min="2818" max="2818" width="70.7109375" style="5" customWidth="1"/>
    <col min="2819" max="3073" width="8.7109375" style="5"/>
    <col min="3074" max="3074" width="70.7109375" style="5" customWidth="1"/>
    <col min="3075" max="3329" width="8.7109375" style="5"/>
    <col min="3330" max="3330" width="70.7109375" style="5" customWidth="1"/>
    <col min="3331" max="3585" width="8.7109375" style="5"/>
    <col min="3586" max="3586" width="70.7109375" style="5" customWidth="1"/>
    <col min="3587" max="3841" width="8.7109375" style="5"/>
    <col min="3842" max="3842" width="70.7109375" style="5" customWidth="1"/>
    <col min="3843" max="4097" width="8.7109375" style="5"/>
    <col min="4098" max="4098" width="70.7109375" style="5" customWidth="1"/>
    <col min="4099" max="4353" width="8.7109375" style="5"/>
    <col min="4354" max="4354" width="70.7109375" style="5" customWidth="1"/>
    <col min="4355" max="4609" width="8.7109375" style="5"/>
    <col min="4610" max="4610" width="70.7109375" style="5" customWidth="1"/>
    <col min="4611" max="4865" width="8.7109375" style="5"/>
    <col min="4866" max="4866" width="70.7109375" style="5" customWidth="1"/>
    <col min="4867" max="5121" width="8.7109375" style="5"/>
    <col min="5122" max="5122" width="70.7109375" style="5" customWidth="1"/>
    <col min="5123" max="5377" width="8.7109375" style="5"/>
    <col min="5378" max="5378" width="70.7109375" style="5" customWidth="1"/>
    <col min="5379" max="5633" width="8.7109375" style="5"/>
    <col min="5634" max="5634" width="70.7109375" style="5" customWidth="1"/>
    <col min="5635" max="5889" width="8.7109375" style="5"/>
    <col min="5890" max="5890" width="70.7109375" style="5" customWidth="1"/>
    <col min="5891" max="6145" width="8.7109375" style="5"/>
    <col min="6146" max="6146" width="70.7109375" style="5" customWidth="1"/>
    <col min="6147" max="6401" width="8.7109375" style="5"/>
    <col min="6402" max="6402" width="70.7109375" style="5" customWidth="1"/>
    <col min="6403" max="6657" width="8.7109375" style="5"/>
    <col min="6658" max="6658" width="70.7109375" style="5" customWidth="1"/>
    <col min="6659" max="6913" width="8.7109375" style="5"/>
    <col min="6914" max="6914" width="70.7109375" style="5" customWidth="1"/>
    <col min="6915" max="7169" width="8.7109375" style="5"/>
    <col min="7170" max="7170" width="70.7109375" style="5" customWidth="1"/>
    <col min="7171" max="7425" width="8.7109375" style="5"/>
    <col min="7426" max="7426" width="70.7109375" style="5" customWidth="1"/>
    <col min="7427" max="7681" width="8.7109375" style="5"/>
    <col min="7682" max="7682" width="70.7109375" style="5" customWidth="1"/>
    <col min="7683" max="7937" width="8.7109375" style="5"/>
    <col min="7938" max="7938" width="70.7109375" style="5" customWidth="1"/>
    <col min="7939" max="8193" width="8.7109375" style="5"/>
    <col min="8194" max="8194" width="70.7109375" style="5" customWidth="1"/>
    <col min="8195" max="8449" width="8.7109375" style="5"/>
    <col min="8450" max="8450" width="70.7109375" style="5" customWidth="1"/>
    <col min="8451" max="8705" width="8.7109375" style="5"/>
    <col min="8706" max="8706" width="70.7109375" style="5" customWidth="1"/>
    <col min="8707" max="8961" width="8.7109375" style="5"/>
    <col min="8962" max="8962" width="70.7109375" style="5" customWidth="1"/>
    <col min="8963" max="9217" width="8.7109375" style="5"/>
    <col min="9218" max="9218" width="70.7109375" style="5" customWidth="1"/>
    <col min="9219" max="9473" width="8.7109375" style="5"/>
    <col min="9474" max="9474" width="70.7109375" style="5" customWidth="1"/>
    <col min="9475" max="9729" width="8.7109375" style="5"/>
    <col min="9730" max="9730" width="70.7109375" style="5" customWidth="1"/>
    <col min="9731" max="9985" width="8.7109375" style="5"/>
    <col min="9986" max="9986" width="70.7109375" style="5" customWidth="1"/>
    <col min="9987" max="10241" width="8.7109375" style="5"/>
    <col min="10242" max="10242" width="70.7109375" style="5" customWidth="1"/>
    <col min="10243" max="10497" width="8.7109375" style="5"/>
    <col min="10498" max="10498" width="70.7109375" style="5" customWidth="1"/>
    <col min="10499" max="10753" width="8.7109375" style="5"/>
    <col min="10754" max="10754" width="70.7109375" style="5" customWidth="1"/>
    <col min="10755" max="11009" width="8.7109375" style="5"/>
    <col min="11010" max="11010" width="70.7109375" style="5" customWidth="1"/>
    <col min="11011" max="11265" width="8.7109375" style="5"/>
    <col min="11266" max="11266" width="70.7109375" style="5" customWidth="1"/>
    <col min="11267" max="11521" width="8.7109375" style="5"/>
    <col min="11522" max="11522" width="70.7109375" style="5" customWidth="1"/>
    <col min="11523" max="11777" width="8.7109375" style="5"/>
    <col min="11778" max="11778" width="70.7109375" style="5" customWidth="1"/>
    <col min="11779" max="12033" width="8.7109375" style="5"/>
    <col min="12034" max="12034" width="70.7109375" style="5" customWidth="1"/>
    <col min="12035" max="12289" width="8.7109375" style="5"/>
    <col min="12290" max="12290" width="70.7109375" style="5" customWidth="1"/>
    <col min="12291" max="12545" width="8.7109375" style="5"/>
    <col min="12546" max="12546" width="70.7109375" style="5" customWidth="1"/>
    <col min="12547" max="12801" width="8.7109375" style="5"/>
    <col min="12802" max="12802" width="70.7109375" style="5" customWidth="1"/>
    <col min="12803" max="13057" width="8.7109375" style="5"/>
    <col min="13058" max="13058" width="70.7109375" style="5" customWidth="1"/>
    <col min="13059" max="13313" width="8.7109375" style="5"/>
    <col min="13314" max="13314" width="70.7109375" style="5" customWidth="1"/>
    <col min="13315" max="13569" width="8.7109375" style="5"/>
    <col min="13570" max="13570" width="70.7109375" style="5" customWidth="1"/>
    <col min="13571" max="13825" width="8.7109375" style="5"/>
    <col min="13826" max="13826" width="70.7109375" style="5" customWidth="1"/>
    <col min="13827" max="14081" width="8.7109375" style="5"/>
    <col min="14082" max="14082" width="70.7109375" style="5" customWidth="1"/>
    <col min="14083" max="14337" width="8.7109375" style="5"/>
    <col min="14338" max="14338" width="70.7109375" style="5" customWidth="1"/>
    <col min="14339" max="14593" width="8.7109375" style="5"/>
    <col min="14594" max="14594" width="70.7109375" style="5" customWidth="1"/>
    <col min="14595" max="14849" width="8.7109375" style="5"/>
    <col min="14850" max="14850" width="70.7109375" style="5" customWidth="1"/>
    <col min="14851" max="15105" width="8.7109375" style="5"/>
    <col min="15106" max="15106" width="70.7109375" style="5" customWidth="1"/>
    <col min="15107" max="15361" width="8.7109375" style="5"/>
    <col min="15362" max="15362" width="70.7109375" style="5" customWidth="1"/>
    <col min="15363" max="15617" width="8.7109375" style="5"/>
    <col min="15618" max="15618" width="70.7109375" style="5" customWidth="1"/>
    <col min="15619" max="15873" width="8.7109375" style="5"/>
    <col min="15874" max="15874" width="70.7109375" style="5" customWidth="1"/>
    <col min="15875" max="16129" width="8.7109375" style="5"/>
    <col min="16130" max="16130" width="70.7109375" style="5" customWidth="1"/>
    <col min="16131" max="16384" width="8.7109375" style="5"/>
  </cols>
  <sheetData>
    <row r="1" spans="1:14" ht="25.5" customHeight="1">
      <c r="A1" s="8"/>
      <c r="B1" s="122" t="s">
        <v>12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4" ht="35.1" customHeight="1">
      <c r="A2" s="8"/>
      <c r="B2" s="125" t="s">
        <v>35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4" ht="49.5" customHeight="1">
      <c r="A3" s="50"/>
      <c r="B3" s="128" t="s">
        <v>86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4" ht="35.1" customHeight="1">
      <c r="A4" s="8"/>
      <c r="B4" s="129" t="s">
        <v>31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</row>
    <row r="5" spans="1:14" ht="39.950000000000003" customHeight="1">
      <c r="A5" s="8"/>
      <c r="B5" s="132" t="s">
        <v>87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</row>
    <row r="6" spans="1:14" ht="35.1" customHeight="1">
      <c r="A6" s="50"/>
      <c r="B6" s="119" t="s">
        <v>97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N6" s="6"/>
    </row>
    <row r="7" spans="1:14" ht="49.5" customHeight="1">
      <c r="A7" s="50"/>
      <c r="B7" s="100" t="s">
        <v>121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6"/>
    </row>
    <row r="8" spans="1:14" ht="24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4" ht="18.75" customHeight="1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4" ht="25.5" customHeight="1">
      <c r="A10" s="8"/>
      <c r="B10" s="107" t="s">
        <v>32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4" ht="27.75" customHeight="1">
      <c r="A11" s="8"/>
      <c r="B11" s="109" t="s">
        <v>36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/>
    </row>
    <row r="12" spans="1:14" ht="27.75" customHeight="1">
      <c r="A12" s="8"/>
      <c r="B12" s="112" t="s">
        <v>37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4"/>
    </row>
    <row r="13" spans="1:14" ht="26.25" customHeight="1">
      <c r="A13" s="8"/>
      <c r="B13" s="109" t="s">
        <v>71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</row>
    <row r="14" spans="1:14" ht="26.25" customHeight="1">
      <c r="A14" s="8"/>
      <c r="B14" s="109" t="s">
        <v>72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1"/>
    </row>
    <row r="15" spans="1:14" ht="29.25" customHeight="1">
      <c r="A15" s="8"/>
      <c r="B15" s="103" t="s">
        <v>73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</row>
    <row r="16" spans="1:14" ht="29.25" customHeight="1">
      <c r="A16" s="8"/>
      <c r="B16" s="103" t="s">
        <v>74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</row>
    <row r="17" spans="1:13" ht="28.5" customHeight="1">
      <c r="A17" s="8"/>
      <c r="B17" s="103" t="s">
        <v>75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</row>
    <row r="18" spans="1:13" ht="30" customHeight="1">
      <c r="A18" s="8"/>
      <c r="B18" s="103" t="s">
        <v>76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1:13" ht="30" customHeight="1">
      <c r="A19" s="8"/>
      <c r="B19" s="112" t="s">
        <v>77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4"/>
    </row>
    <row r="20" spans="1:13" ht="39.950000000000003" customHeight="1">
      <c r="A20" s="8"/>
      <c r="B20" s="112" t="s">
        <v>78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4"/>
    </row>
    <row r="21" spans="1:13" ht="30" customHeight="1">
      <c r="A21" s="8"/>
      <c r="B21" s="112" t="s">
        <v>79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1:13" ht="39.950000000000003" customHeight="1">
      <c r="A22" s="8"/>
      <c r="B22" s="112" t="s">
        <v>80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0"/>
    </row>
    <row r="23" spans="1:13" ht="33" customHeight="1">
      <c r="A23" s="8"/>
      <c r="B23" s="112" t="s">
        <v>81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/>
    </row>
    <row r="24" spans="1:13" ht="31.5" customHeight="1">
      <c r="A24" s="8"/>
      <c r="B24" s="112" t="s">
        <v>82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4"/>
    </row>
    <row r="25" spans="1:13" ht="30" customHeight="1">
      <c r="A25" s="8"/>
      <c r="B25" s="112" t="s">
        <v>83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</row>
    <row r="26" spans="1:13" ht="39.950000000000003" customHeight="1">
      <c r="A26" s="8"/>
      <c r="B26" s="112" t="s">
        <v>84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</row>
    <row r="27" spans="1:13" ht="29.25" customHeight="1">
      <c r="A27" s="8"/>
      <c r="B27" s="115" t="s">
        <v>96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7"/>
    </row>
    <row r="28" spans="1:13" ht="56.25" customHeight="1">
      <c r="A28" s="8"/>
      <c r="B28" s="118" t="s">
        <v>85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30" spans="1:13" ht="16.5">
      <c r="B30" s="11" t="s">
        <v>34</v>
      </c>
    </row>
    <row r="33" spans="2:2" ht="15.75">
      <c r="B33" s="21"/>
    </row>
  </sheetData>
  <mergeCells count="27">
    <mergeCell ref="B6:M6"/>
    <mergeCell ref="B1:M1"/>
    <mergeCell ref="B2:M2"/>
    <mergeCell ref="B3:M3"/>
    <mergeCell ref="B4:M4"/>
    <mergeCell ref="B5:M5"/>
    <mergeCell ref="B27:M27"/>
    <mergeCell ref="B28:M28"/>
    <mergeCell ref="B19:M19"/>
    <mergeCell ref="B20:M20"/>
    <mergeCell ref="B21:M21"/>
    <mergeCell ref="B22:L22"/>
    <mergeCell ref="B23:M23"/>
    <mergeCell ref="B26:M26"/>
    <mergeCell ref="B24:M24"/>
    <mergeCell ref="B25:M25"/>
    <mergeCell ref="B7:M7"/>
    <mergeCell ref="B15:M15"/>
    <mergeCell ref="B17:M17"/>
    <mergeCell ref="B18:M18"/>
    <mergeCell ref="B9:M9"/>
    <mergeCell ref="B10:M10"/>
    <mergeCell ref="B11:M11"/>
    <mergeCell ref="B12:M12"/>
    <mergeCell ref="B13:M13"/>
    <mergeCell ref="B14:M14"/>
    <mergeCell ref="B16:M16"/>
  </mergeCells>
  <pageMargins left="0.7" right="0.7" top="0.75" bottom="0.75" header="0.3" footer="0.3"/>
  <pageSetup paperSize="9" scale="61" fitToHeight="0" orientation="landscape" r:id="rId1"/>
  <headerFooter>
    <oddHeader>&amp;C&amp;"Times New Roman,Uobičajeno"Podmjera 1.1.1. "Ulaganje u jačanje konkurentnosti mikro, malih i srednjih poduzeća u 
sektoru rubarstvaipovezanih aktivnosti"
Zahtjev za isplatu - Prilog: Izjava o izdacima</oddHeader>
  </headerFooter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0"/>
  <sheetViews>
    <sheetView showGridLines="0" tabSelected="1" zoomScale="85" zoomScaleNormal="85" zoomScalePageLayoutView="115" workbookViewId="0">
      <selection activeCell="H67" sqref="H67"/>
    </sheetView>
  </sheetViews>
  <sheetFormatPr defaultColWidth="8.7109375" defaultRowHeight="15"/>
  <cols>
    <col min="1" max="1" width="7.7109375" style="1" customWidth="1"/>
    <col min="2" max="2" width="15.85546875" style="1" customWidth="1"/>
    <col min="3" max="3" width="13.7109375" style="1" customWidth="1"/>
    <col min="4" max="4" width="26.28515625" style="2" customWidth="1"/>
    <col min="5" max="5" width="20.85546875" style="3" customWidth="1"/>
    <col min="6" max="6" width="13" style="4" customWidth="1"/>
    <col min="7" max="7" width="14" style="4" bestFit="1" customWidth="1"/>
    <col min="8" max="8" width="13" style="4" bestFit="1" customWidth="1"/>
    <col min="9" max="9" width="16.140625" style="4" customWidth="1"/>
    <col min="10" max="11" width="15.140625" style="4" customWidth="1"/>
    <col min="12" max="12" width="17.85546875" style="1" customWidth="1"/>
    <col min="13" max="13" width="14" style="1" bestFit="1" customWidth="1"/>
    <col min="14" max="14" width="13" style="1" bestFit="1" customWidth="1"/>
    <col min="15" max="15" width="13.42578125" style="1" bestFit="1" customWidth="1"/>
    <col min="16" max="16" width="16.85546875" style="1" customWidth="1"/>
    <col min="17" max="17" width="16.7109375" style="1" customWidth="1"/>
    <col min="18" max="18" width="14.7109375" style="1" customWidth="1"/>
    <col min="19" max="19" width="12.42578125" style="1" customWidth="1"/>
    <col min="20" max="16384" width="8.7109375" style="1"/>
  </cols>
  <sheetData>
    <row r="1" spans="1:20" ht="18">
      <c r="C1" s="48" t="s">
        <v>67</v>
      </c>
      <c r="D1" s="1"/>
    </row>
    <row r="2" spans="1:20">
      <c r="C2" s="49" t="s">
        <v>68</v>
      </c>
      <c r="D2" s="1"/>
    </row>
    <row r="3" spans="1:20">
      <c r="C3" s="49" t="s">
        <v>69</v>
      </c>
      <c r="D3" s="1"/>
    </row>
    <row r="4" spans="1:20" ht="18">
      <c r="C4" s="49" t="s">
        <v>70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22"/>
    </row>
    <row r="5" spans="1:20" ht="18">
      <c r="C5" s="49" t="s">
        <v>95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20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20" ht="18">
      <c r="A7" s="57" t="s">
        <v>98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20" ht="18">
      <c r="A8" s="85" t="s">
        <v>21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20" ht="16.5" thickBot="1">
      <c r="A9" s="137"/>
      <c r="B9" s="137"/>
      <c r="C9" s="137"/>
      <c r="D9" s="137"/>
      <c r="E9" s="137"/>
      <c r="F9" s="137"/>
      <c r="G9" s="137"/>
      <c r="H9" s="137"/>
      <c r="I9" s="13"/>
      <c r="J9" s="13"/>
      <c r="K9" s="13"/>
      <c r="L9" s="14"/>
      <c r="M9" s="14"/>
      <c r="N9" s="14"/>
      <c r="O9" s="14"/>
      <c r="P9" s="14"/>
    </row>
    <row r="10" spans="1:20" ht="17.25" customHeight="1" thickTop="1" thickBot="1">
      <c r="A10" s="140" t="s">
        <v>88</v>
      </c>
      <c r="B10" s="140"/>
      <c r="C10" s="135"/>
      <c r="D10" s="142"/>
      <c r="E10" s="142"/>
      <c r="F10" s="142"/>
      <c r="G10" s="136"/>
      <c r="H10" s="150" t="s">
        <v>92</v>
      </c>
      <c r="I10" s="151"/>
      <c r="J10" s="151"/>
      <c r="K10" s="151"/>
      <c r="L10" s="151"/>
      <c r="M10" s="151"/>
      <c r="N10" s="135"/>
      <c r="O10" s="136"/>
    </row>
    <row r="11" spans="1:20" ht="17.25" thickTop="1" thickBot="1">
      <c r="A11" s="143" t="s">
        <v>91</v>
      </c>
      <c r="B11" s="144"/>
      <c r="C11" s="135"/>
      <c r="D11" s="142"/>
      <c r="E11" s="142"/>
      <c r="F11" s="142"/>
      <c r="G11" s="136"/>
      <c r="H11" s="54"/>
      <c r="I11" s="54"/>
      <c r="J11" s="54"/>
      <c r="K11" s="54"/>
      <c r="L11" s="37"/>
      <c r="M11" s="37"/>
      <c r="N11" s="37"/>
      <c r="O11" s="37"/>
    </row>
    <row r="12" spans="1:20" ht="17.25" thickTop="1" thickBot="1">
      <c r="A12" s="145" t="s">
        <v>38</v>
      </c>
      <c r="B12" s="146"/>
      <c r="C12" s="55" t="s">
        <v>39</v>
      </c>
      <c r="D12" s="56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20" ht="17.25" thickTop="1" thickBot="1">
      <c r="A13" s="147"/>
      <c r="B13" s="148"/>
      <c r="C13" s="36" t="s">
        <v>39</v>
      </c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20" ht="16.5" thickTop="1">
      <c r="A14" s="54"/>
      <c r="B14" s="54"/>
      <c r="C14" s="82"/>
      <c r="D14" s="37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20" ht="18">
      <c r="A15" s="83" t="s">
        <v>116</v>
      </c>
      <c r="B15" s="54"/>
      <c r="C15" s="82"/>
      <c r="D15" s="3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20" ht="16.5" customHeight="1">
      <c r="A16" s="141" t="s">
        <v>22</v>
      </c>
      <c r="B16" s="139" t="s">
        <v>26</v>
      </c>
      <c r="C16" s="139"/>
      <c r="D16" s="139"/>
      <c r="E16" s="139"/>
      <c r="F16" s="139"/>
      <c r="G16" s="139"/>
      <c r="H16" s="139"/>
      <c r="I16" s="139" t="s">
        <v>27</v>
      </c>
      <c r="J16" s="139"/>
      <c r="K16" s="139"/>
      <c r="L16" s="139"/>
      <c r="M16" s="139"/>
      <c r="N16" s="139"/>
      <c r="O16" s="139"/>
      <c r="P16" s="156" t="s">
        <v>119</v>
      </c>
      <c r="Q16" s="156" t="s">
        <v>94</v>
      </c>
      <c r="R16" s="156" t="s">
        <v>62</v>
      </c>
      <c r="S16" s="141" t="s">
        <v>58</v>
      </c>
      <c r="T16" s="152" t="s">
        <v>59</v>
      </c>
    </row>
    <row r="17" spans="1:20" ht="15.75">
      <c r="A17" s="141"/>
      <c r="B17" s="138" t="s">
        <v>89</v>
      </c>
      <c r="C17" s="141" t="s">
        <v>30</v>
      </c>
      <c r="D17" s="138" t="s">
        <v>23</v>
      </c>
      <c r="E17" s="138" t="s">
        <v>61</v>
      </c>
      <c r="F17" s="138" t="s">
        <v>57</v>
      </c>
      <c r="G17" s="149" t="s">
        <v>111</v>
      </c>
      <c r="H17" s="149"/>
      <c r="I17" s="149"/>
      <c r="J17" s="141" t="s">
        <v>20</v>
      </c>
      <c r="K17" s="149" t="s">
        <v>24</v>
      </c>
      <c r="L17" s="149" t="s">
        <v>25</v>
      </c>
      <c r="M17" s="141" t="s">
        <v>112</v>
      </c>
      <c r="N17" s="141"/>
      <c r="O17" s="141"/>
      <c r="P17" s="157"/>
      <c r="Q17" s="157"/>
      <c r="R17" s="157"/>
      <c r="S17" s="141"/>
      <c r="T17" s="152"/>
    </row>
    <row r="18" spans="1:20" ht="15" customHeight="1">
      <c r="A18" s="141"/>
      <c r="B18" s="138"/>
      <c r="C18" s="141"/>
      <c r="D18" s="138"/>
      <c r="E18" s="138"/>
      <c r="F18" s="138"/>
      <c r="G18" s="163" t="s">
        <v>19</v>
      </c>
      <c r="H18" s="163" t="s">
        <v>113</v>
      </c>
      <c r="I18" s="163" t="s">
        <v>0</v>
      </c>
      <c r="J18" s="141"/>
      <c r="K18" s="149"/>
      <c r="L18" s="149"/>
      <c r="M18" s="163" t="s">
        <v>19</v>
      </c>
      <c r="N18" s="163" t="s">
        <v>113</v>
      </c>
      <c r="O18" s="163" t="s">
        <v>0</v>
      </c>
      <c r="P18" s="157"/>
      <c r="Q18" s="157"/>
      <c r="R18" s="157"/>
      <c r="S18" s="141"/>
      <c r="T18" s="152"/>
    </row>
    <row r="19" spans="1:20" ht="15.75" customHeight="1">
      <c r="A19" s="141"/>
      <c r="B19" s="138"/>
      <c r="C19" s="141"/>
      <c r="D19" s="138"/>
      <c r="E19" s="138"/>
      <c r="F19" s="138"/>
      <c r="G19" s="164"/>
      <c r="H19" s="164"/>
      <c r="I19" s="164"/>
      <c r="J19" s="141"/>
      <c r="K19" s="149"/>
      <c r="L19" s="149"/>
      <c r="M19" s="164"/>
      <c r="N19" s="164"/>
      <c r="O19" s="164"/>
      <c r="P19" s="157"/>
      <c r="Q19" s="157"/>
      <c r="R19" s="157"/>
      <c r="S19" s="141"/>
      <c r="T19" s="152"/>
    </row>
    <row r="20" spans="1:20" ht="15.75" customHeight="1">
      <c r="A20" s="141"/>
      <c r="B20" s="138"/>
      <c r="C20" s="141"/>
      <c r="D20" s="138"/>
      <c r="E20" s="138"/>
      <c r="F20" s="138"/>
      <c r="G20" s="165"/>
      <c r="H20" s="165"/>
      <c r="I20" s="165"/>
      <c r="J20" s="141"/>
      <c r="K20" s="149"/>
      <c r="L20" s="149"/>
      <c r="M20" s="165"/>
      <c r="N20" s="165"/>
      <c r="O20" s="165"/>
      <c r="P20" s="158"/>
      <c r="Q20" s="158"/>
      <c r="R20" s="158"/>
      <c r="S20" s="141"/>
      <c r="T20" s="152"/>
    </row>
    <row r="21" spans="1:20" ht="15.75">
      <c r="A21" s="31" t="s">
        <v>2</v>
      </c>
      <c r="B21" s="31" t="s">
        <v>3</v>
      </c>
      <c r="C21" s="32" t="s">
        <v>4</v>
      </c>
      <c r="D21" s="32" t="s">
        <v>5</v>
      </c>
      <c r="E21" s="33" t="s">
        <v>6</v>
      </c>
      <c r="F21" s="33" t="s">
        <v>7</v>
      </c>
      <c r="G21" s="33" t="s">
        <v>8</v>
      </c>
      <c r="H21" s="33" t="s">
        <v>9</v>
      </c>
      <c r="I21" s="33" t="s">
        <v>13</v>
      </c>
      <c r="J21" s="33" t="s">
        <v>14</v>
      </c>
      <c r="K21" s="31" t="s">
        <v>15</v>
      </c>
      <c r="L21" s="31" t="s">
        <v>16</v>
      </c>
      <c r="M21" s="31" t="s">
        <v>17</v>
      </c>
      <c r="N21" s="31" t="s">
        <v>18</v>
      </c>
      <c r="O21" s="31" t="s">
        <v>33</v>
      </c>
      <c r="P21" s="31"/>
      <c r="Q21" s="31" t="s">
        <v>55</v>
      </c>
      <c r="R21" s="31" t="s">
        <v>56</v>
      </c>
      <c r="S21" s="31" t="s">
        <v>63</v>
      </c>
      <c r="T21" s="34" t="s">
        <v>64</v>
      </c>
    </row>
    <row r="22" spans="1:20" ht="15.75">
      <c r="A22" s="25" t="s">
        <v>40</v>
      </c>
      <c r="B22" s="25"/>
      <c r="C22" s="26"/>
      <c r="D22" s="27"/>
      <c r="E22" s="27"/>
      <c r="F22" s="25"/>
      <c r="G22" s="28"/>
      <c r="H22" s="28"/>
      <c r="I22" s="28">
        <f>G22+H22</f>
        <v>0</v>
      </c>
      <c r="J22" s="28"/>
      <c r="K22" s="28"/>
      <c r="L22" s="28"/>
      <c r="M22" s="26"/>
      <c r="N22" s="26"/>
      <c r="O22" s="26">
        <f>M22+N22</f>
        <v>0</v>
      </c>
      <c r="P22" s="26"/>
      <c r="Q22" s="26"/>
      <c r="R22" s="58">
        <v>0.5</v>
      </c>
      <c r="S22" s="30">
        <f>Q22*R22</f>
        <v>0</v>
      </c>
      <c r="T22" s="51">
        <f>Q22-S22</f>
        <v>0</v>
      </c>
    </row>
    <row r="23" spans="1:20" ht="15.75">
      <c r="A23" s="25" t="s">
        <v>41</v>
      </c>
      <c r="B23" s="25"/>
      <c r="C23" s="26"/>
      <c r="D23" s="27"/>
      <c r="E23" s="27"/>
      <c r="F23" s="25"/>
      <c r="G23" s="28"/>
      <c r="H23" s="28"/>
      <c r="I23" s="28">
        <f t="shared" ref="I23:I36" si="0">G23+H23</f>
        <v>0</v>
      </c>
      <c r="J23" s="28"/>
      <c r="K23" s="28"/>
      <c r="L23" s="28"/>
      <c r="M23" s="26"/>
      <c r="N23" s="26"/>
      <c r="O23" s="26">
        <f t="shared" ref="O23:O36" si="1">M23+N23</f>
        <v>0</v>
      </c>
      <c r="P23" s="26"/>
      <c r="Q23" s="26"/>
      <c r="R23" s="58">
        <v>0.5</v>
      </c>
      <c r="S23" s="30">
        <f t="shared" ref="S23:S36" si="2">Q23*R23</f>
        <v>0</v>
      </c>
      <c r="T23" s="51">
        <f t="shared" ref="T23:T36" si="3">Q23-S23</f>
        <v>0</v>
      </c>
    </row>
    <row r="24" spans="1:20" ht="15.75">
      <c r="A24" s="25" t="s">
        <v>42</v>
      </c>
      <c r="B24" s="25"/>
      <c r="C24" s="26"/>
      <c r="D24" s="27"/>
      <c r="E24" s="27"/>
      <c r="F24" s="25"/>
      <c r="G24" s="28"/>
      <c r="H24" s="28"/>
      <c r="I24" s="28">
        <f t="shared" si="0"/>
        <v>0</v>
      </c>
      <c r="J24" s="28"/>
      <c r="K24" s="28"/>
      <c r="L24" s="28"/>
      <c r="M24" s="26"/>
      <c r="N24" s="26"/>
      <c r="O24" s="26">
        <f t="shared" si="1"/>
        <v>0</v>
      </c>
      <c r="P24" s="26"/>
      <c r="Q24" s="26"/>
      <c r="R24" s="58">
        <v>0.5</v>
      </c>
      <c r="S24" s="30">
        <f t="shared" si="2"/>
        <v>0</v>
      </c>
      <c r="T24" s="51">
        <f t="shared" si="3"/>
        <v>0</v>
      </c>
    </row>
    <row r="25" spans="1:20" ht="15.75">
      <c r="A25" s="25" t="s">
        <v>43</v>
      </c>
      <c r="B25" s="25"/>
      <c r="C25" s="26"/>
      <c r="D25" s="27"/>
      <c r="E25" s="27"/>
      <c r="F25" s="25"/>
      <c r="G25" s="28"/>
      <c r="H25" s="28"/>
      <c r="I25" s="28">
        <f t="shared" si="0"/>
        <v>0</v>
      </c>
      <c r="J25" s="28"/>
      <c r="K25" s="28"/>
      <c r="L25" s="28"/>
      <c r="M25" s="26"/>
      <c r="N25" s="26"/>
      <c r="O25" s="26">
        <f t="shared" si="1"/>
        <v>0</v>
      </c>
      <c r="P25" s="26"/>
      <c r="Q25" s="26"/>
      <c r="R25" s="58">
        <v>0.5</v>
      </c>
      <c r="S25" s="30">
        <f t="shared" si="2"/>
        <v>0</v>
      </c>
      <c r="T25" s="51">
        <f t="shared" si="3"/>
        <v>0</v>
      </c>
    </row>
    <row r="26" spans="1:20" ht="15.75">
      <c r="A26" s="25" t="s">
        <v>44</v>
      </c>
      <c r="B26" s="25"/>
      <c r="C26" s="26"/>
      <c r="D26" s="27"/>
      <c r="E26" s="27"/>
      <c r="F26" s="25"/>
      <c r="G26" s="28"/>
      <c r="H26" s="28"/>
      <c r="I26" s="28">
        <f t="shared" si="0"/>
        <v>0</v>
      </c>
      <c r="J26" s="28"/>
      <c r="K26" s="28"/>
      <c r="L26" s="28"/>
      <c r="M26" s="26"/>
      <c r="N26" s="26"/>
      <c r="O26" s="26">
        <f t="shared" si="1"/>
        <v>0</v>
      </c>
      <c r="P26" s="26"/>
      <c r="Q26" s="26"/>
      <c r="R26" s="58">
        <v>0.5</v>
      </c>
      <c r="S26" s="30">
        <f t="shared" si="2"/>
        <v>0</v>
      </c>
      <c r="T26" s="51">
        <f t="shared" si="3"/>
        <v>0</v>
      </c>
    </row>
    <row r="27" spans="1:20" ht="15.75">
      <c r="A27" s="25" t="s">
        <v>45</v>
      </c>
      <c r="B27" s="25"/>
      <c r="C27" s="26"/>
      <c r="D27" s="27"/>
      <c r="E27" s="27"/>
      <c r="F27" s="25"/>
      <c r="G27" s="28"/>
      <c r="H27" s="28"/>
      <c r="I27" s="28">
        <f t="shared" si="0"/>
        <v>0</v>
      </c>
      <c r="J27" s="28"/>
      <c r="K27" s="28"/>
      <c r="L27" s="28"/>
      <c r="M27" s="26"/>
      <c r="N27" s="26"/>
      <c r="O27" s="26">
        <f t="shared" si="1"/>
        <v>0</v>
      </c>
      <c r="P27" s="26"/>
      <c r="Q27" s="26"/>
      <c r="R27" s="58">
        <v>0.5</v>
      </c>
      <c r="S27" s="30">
        <f t="shared" si="2"/>
        <v>0</v>
      </c>
      <c r="T27" s="51">
        <f t="shared" si="3"/>
        <v>0</v>
      </c>
    </row>
    <row r="28" spans="1:20" ht="15.75">
      <c r="A28" s="25" t="s">
        <v>46</v>
      </c>
      <c r="B28" s="25"/>
      <c r="C28" s="26"/>
      <c r="D28" s="27"/>
      <c r="E28" s="27"/>
      <c r="F28" s="25"/>
      <c r="G28" s="28"/>
      <c r="H28" s="28"/>
      <c r="I28" s="28">
        <f t="shared" si="0"/>
        <v>0</v>
      </c>
      <c r="J28" s="28"/>
      <c r="K28" s="28"/>
      <c r="L28" s="28"/>
      <c r="M28" s="26"/>
      <c r="N28" s="26"/>
      <c r="O28" s="26">
        <f t="shared" si="1"/>
        <v>0</v>
      </c>
      <c r="P28" s="26"/>
      <c r="Q28" s="26"/>
      <c r="R28" s="58">
        <v>0.5</v>
      </c>
      <c r="S28" s="30">
        <f t="shared" si="2"/>
        <v>0</v>
      </c>
      <c r="T28" s="51">
        <f t="shared" si="3"/>
        <v>0</v>
      </c>
    </row>
    <row r="29" spans="1:20" ht="15.75">
      <c r="A29" s="25" t="s">
        <v>47</v>
      </c>
      <c r="B29" s="25"/>
      <c r="C29" s="26"/>
      <c r="D29" s="27"/>
      <c r="E29" s="27"/>
      <c r="F29" s="25"/>
      <c r="G29" s="28"/>
      <c r="H29" s="28"/>
      <c r="I29" s="28">
        <f t="shared" si="0"/>
        <v>0</v>
      </c>
      <c r="J29" s="28"/>
      <c r="K29" s="28"/>
      <c r="L29" s="28"/>
      <c r="M29" s="26"/>
      <c r="N29" s="26"/>
      <c r="O29" s="26">
        <f t="shared" si="1"/>
        <v>0</v>
      </c>
      <c r="P29" s="26"/>
      <c r="Q29" s="26"/>
      <c r="R29" s="58">
        <v>0.5</v>
      </c>
      <c r="S29" s="30">
        <f t="shared" si="2"/>
        <v>0</v>
      </c>
      <c r="T29" s="51">
        <f t="shared" si="3"/>
        <v>0</v>
      </c>
    </row>
    <row r="30" spans="1:20" ht="15.75">
      <c r="A30" s="25" t="s">
        <v>48</v>
      </c>
      <c r="B30" s="25"/>
      <c r="C30" s="26"/>
      <c r="D30" s="27"/>
      <c r="E30" s="27"/>
      <c r="F30" s="25"/>
      <c r="G30" s="28"/>
      <c r="H30" s="28"/>
      <c r="I30" s="28">
        <f t="shared" si="0"/>
        <v>0</v>
      </c>
      <c r="J30" s="28"/>
      <c r="K30" s="28"/>
      <c r="L30" s="28"/>
      <c r="M30" s="26"/>
      <c r="N30" s="26"/>
      <c r="O30" s="26">
        <f t="shared" si="1"/>
        <v>0</v>
      </c>
      <c r="P30" s="26"/>
      <c r="Q30" s="26"/>
      <c r="R30" s="58">
        <v>0.5</v>
      </c>
      <c r="S30" s="30">
        <f t="shared" si="2"/>
        <v>0</v>
      </c>
      <c r="T30" s="51">
        <f t="shared" si="3"/>
        <v>0</v>
      </c>
    </row>
    <row r="31" spans="1:20" ht="15.75">
      <c r="A31" s="25" t="s">
        <v>49</v>
      </c>
      <c r="B31" s="25"/>
      <c r="C31" s="26"/>
      <c r="D31" s="27"/>
      <c r="E31" s="27"/>
      <c r="F31" s="25"/>
      <c r="G31" s="28"/>
      <c r="H31" s="28"/>
      <c r="I31" s="28">
        <f t="shared" si="0"/>
        <v>0</v>
      </c>
      <c r="J31" s="28"/>
      <c r="K31" s="28"/>
      <c r="L31" s="28"/>
      <c r="M31" s="26"/>
      <c r="N31" s="26"/>
      <c r="O31" s="26">
        <f t="shared" si="1"/>
        <v>0</v>
      </c>
      <c r="P31" s="26"/>
      <c r="Q31" s="26"/>
      <c r="R31" s="58">
        <v>0.5</v>
      </c>
      <c r="S31" s="30">
        <f t="shared" si="2"/>
        <v>0</v>
      </c>
      <c r="T31" s="51">
        <f t="shared" si="3"/>
        <v>0</v>
      </c>
    </row>
    <row r="32" spans="1:20" ht="15.75">
      <c r="A32" s="25" t="s">
        <v>50</v>
      </c>
      <c r="B32" s="25"/>
      <c r="C32" s="26"/>
      <c r="D32" s="27"/>
      <c r="E32" s="27"/>
      <c r="F32" s="25"/>
      <c r="G32" s="28"/>
      <c r="H32" s="28"/>
      <c r="I32" s="28">
        <f t="shared" si="0"/>
        <v>0</v>
      </c>
      <c r="J32" s="28"/>
      <c r="K32" s="28"/>
      <c r="L32" s="28"/>
      <c r="M32" s="26"/>
      <c r="N32" s="26"/>
      <c r="O32" s="26">
        <f t="shared" si="1"/>
        <v>0</v>
      </c>
      <c r="P32" s="26"/>
      <c r="Q32" s="26"/>
      <c r="R32" s="58">
        <v>0.5</v>
      </c>
      <c r="S32" s="30">
        <f t="shared" si="2"/>
        <v>0</v>
      </c>
      <c r="T32" s="51">
        <f t="shared" si="3"/>
        <v>0</v>
      </c>
    </row>
    <row r="33" spans="1:20" ht="15.75">
      <c r="A33" s="25" t="s">
        <v>51</v>
      </c>
      <c r="B33" s="25"/>
      <c r="C33" s="26"/>
      <c r="D33" s="27"/>
      <c r="E33" s="27"/>
      <c r="F33" s="25"/>
      <c r="G33" s="28"/>
      <c r="H33" s="28"/>
      <c r="I33" s="28">
        <f t="shared" si="0"/>
        <v>0</v>
      </c>
      <c r="J33" s="28"/>
      <c r="K33" s="28"/>
      <c r="L33" s="28"/>
      <c r="M33" s="26"/>
      <c r="N33" s="26"/>
      <c r="O33" s="26">
        <f t="shared" si="1"/>
        <v>0</v>
      </c>
      <c r="P33" s="26"/>
      <c r="Q33" s="26"/>
      <c r="R33" s="58">
        <v>0.5</v>
      </c>
      <c r="S33" s="30">
        <f t="shared" si="2"/>
        <v>0</v>
      </c>
      <c r="T33" s="51">
        <f t="shared" si="3"/>
        <v>0</v>
      </c>
    </row>
    <row r="34" spans="1:20" ht="15.75">
      <c r="A34" s="25" t="s">
        <v>52</v>
      </c>
      <c r="B34" s="25"/>
      <c r="C34" s="26"/>
      <c r="D34" s="27"/>
      <c r="E34" s="27"/>
      <c r="F34" s="25"/>
      <c r="G34" s="28"/>
      <c r="H34" s="28"/>
      <c r="I34" s="28">
        <f t="shared" si="0"/>
        <v>0</v>
      </c>
      <c r="J34" s="28"/>
      <c r="K34" s="28"/>
      <c r="L34" s="28"/>
      <c r="M34" s="26"/>
      <c r="N34" s="26"/>
      <c r="O34" s="26">
        <f t="shared" si="1"/>
        <v>0</v>
      </c>
      <c r="P34" s="26"/>
      <c r="Q34" s="26"/>
      <c r="R34" s="58">
        <v>0.5</v>
      </c>
      <c r="S34" s="30">
        <f t="shared" si="2"/>
        <v>0</v>
      </c>
      <c r="T34" s="51">
        <f t="shared" si="3"/>
        <v>0</v>
      </c>
    </row>
    <row r="35" spans="1:20" ht="15.75">
      <c r="A35" s="25" t="s">
        <v>53</v>
      </c>
      <c r="B35" s="25"/>
      <c r="C35" s="26"/>
      <c r="D35" s="27"/>
      <c r="E35" s="27"/>
      <c r="F35" s="25"/>
      <c r="G35" s="28"/>
      <c r="H35" s="28"/>
      <c r="I35" s="28">
        <f t="shared" si="0"/>
        <v>0</v>
      </c>
      <c r="J35" s="28"/>
      <c r="K35" s="28"/>
      <c r="L35" s="28"/>
      <c r="M35" s="26"/>
      <c r="N35" s="26"/>
      <c r="O35" s="26">
        <f t="shared" si="1"/>
        <v>0</v>
      </c>
      <c r="P35" s="26"/>
      <c r="Q35" s="26"/>
      <c r="R35" s="58">
        <v>0.5</v>
      </c>
      <c r="S35" s="30">
        <f t="shared" si="2"/>
        <v>0</v>
      </c>
      <c r="T35" s="51">
        <f t="shared" si="3"/>
        <v>0</v>
      </c>
    </row>
    <row r="36" spans="1:20" ht="15.75">
      <c r="A36" s="25"/>
      <c r="B36" s="25"/>
      <c r="C36" s="26"/>
      <c r="D36" s="27"/>
      <c r="E36" s="27"/>
      <c r="F36" s="25"/>
      <c r="G36" s="28"/>
      <c r="H36" s="28"/>
      <c r="I36" s="28">
        <f t="shared" si="0"/>
        <v>0</v>
      </c>
      <c r="J36" s="28"/>
      <c r="K36" s="28"/>
      <c r="L36" s="28"/>
      <c r="M36" s="26"/>
      <c r="N36" s="26"/>
      <c r="O36" s="26">
        <f t="shared" si="1"/>
        <v>0</v>
      </c>
      <c r="P36" s="26"/>
      <c r="Q36" s="26"/>
      <c r="R36" s="58">
        <v>0.5</v>
      </c>
      <c r="S36" s="30">
        <f t="shared" si="2"/>
        <v>0</v>
      </c>
      <c r="T36" s="51">
        <f t="shared" si="3"/>
        <v>0</v>
      </c>
    </row>
    <row r="37" spans="1:20" ht="15.75">
      <c r="A37" s="154" t="s">
        <v>1</v>
      </c>
      <c r="B37" s="154"/>
      <c r="C37" s="154"/>
      <c r="D37" s="154"/>
      <c r="E37" s="154"/>
      <c r="F37" s="154"/>
      <c r="G37" s="29">
        <f>SUM(G22:G36)</f>
        <v>0</v>
      </c>
      <c r="H37" s="29">
        <f>SUM(H22:H36)</f>
        <v>0</v>
      </c>
      <c r="I37" s="29">
        <f>SUM(I22:I36)</f>
        <v>0</v>
      </c>
      <c r="J37" s="155"/>
      <c r="K37" s="155"/>
      <c r="L37" s="155"/>
      <c r="M37" s="53">
        <f>SUM(M22:M36)</f>
        <v>0</v>
      </c>
      <c r="N37" s="53">
        <f>SUM(N22:N36)</f>
        <v>0</v>
      </c>
      <c r="O37" s="53">
        <f>SUM(O22:O36)</f>
        <v>0</v>
      </c>
      <c r="P37" s="53"/>
      <c r="Q37" s="30">
        <f>SUM(Q22:Q36)</f>
        <v>0</v>
      </c>
      <c r="R37" s="84"/>
      <c r="S37" s="52">
        <f>SUM(S22:S36)</f>
        <v>0</v>
      </c>
      <c r="T37" s="52">
        <f>SUM(T22:T36)</f>
        <v>0</v>
      </c>
    </row>
    <row r="38" spans="1:20" ht="15.75" customHeight="1">
      <c r="A38" s="81" t="s">
        <v>54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1:20" ht="15.7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1:20" ht="15.75" customHeight="1">
      <c r="A40" s="83" t="s">
        <v>117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1:20" ht="17.25" customHeight="1">
      <c r="A41" s="141" t="s">
        <v>22</v>
      </c>
      <c r="B41" s="139" t="s">
        <v>26</v>
      </c>
      <c r="C41" s="139"/>
      <c r="D41" s="139"/>
      <c r="E41" s="139"/>
      <c r="F41" s="139"/>
      <c r="G41" s="139"/>
      <c r="H41" s="139"/>
      <c r="I41" s="139"/>
      <c r="J41" s="168" t="s">
        <v>27</v>
      </c>
      <c r="K41" s="168"/>
      <c r="L41" s="168"/>
      <c r="M41" s="168"/>
      <c r="N41" s="168"/>
      <c r="O41" s="168"/>
      <c r="P41" s="141" t="s">
        <v>119</v>
      </c>
      <c r="Q41" s="141" t="s">
        <v>100</v>
      </c>
      <c r="R41" s="141" t="s">
        <v>62</v>
      </c>
      <c r="S41" s="141" t="s">
        <v>58</v>
      </c>
      <c r="T41" s="141" t="s">
        <v>59</v>
      </c>
    </row>
    <row r="42" spans="1:20" ht="17.25" customHeight="1">
      <c r="A42" s="141"/>
      <c r="B42" s="138" t="s">
        <v>89</v>
      </c>
      <c r="C42" s="141" t="s">
        <v>30</v>
      </c>
      <c r="D42" s="138" t="s">
        <v>99</v>
      </c>
      <c r="E42" s="138" t="s">
        <v>61</v>
      </c>
      <c r="F42" s="138" t="s">
        <v>57</v>
      </c>
      <c r="G42" s="149" t="s">
        <v>111</v>
      </c>
      <c r="H42" s="149"/>
      <c r="I42" s="149"/>
      <c r="J42" s="141" t="s">
        <v>20</v>
      </c>
      <c r="K42" s="149" t="s">
        <v>24</v>
      </c>
      <c r="L42" s="149" t="s">
        <v>25</v>
      </c>
      <c r="M42" s="141" t="s">
        <v>112</v>
      </c>
      <c r="N42" s="141"/>
      <c r="O42" s="141"/>
      <c r="P42" s="141"/>
      <c r="Q42" s="141"/>
      <c r="R42" s="141"/>
      <c r="S42" s="141"/>
      <c r="T42" s="141"/>
    </row>
    <row r="43" spans="1:20" ht="17.25" customHeight="1">
      <c r="A43" s="141"/>
      <c r="B43" s="138"/>
      <c r="C43" s="141"/>
      <c r="D43" s="138"/>
      <c r="E43" s="138"/>
      <c r="F43" s="138"/>
      <c r="G43" s="149" t="s">
        <v>19</v>
      </c>
      <c r="H43" s="149" t="s">
        <v>113</v>
      </c>
      <c r="I43" s="149" t="s">
        <v>0</v>
      </c>
      <c r="J43" s="141"/>
      <c r="K43" s="149"/>
      <c r="L43" s="149"/>
      <c r="M43" s="149" t="s">
        <v>19</v>
      </c>
      <c r="N43" s="149" t="s">
        <v>113</v>
      </c>
      <c r="O43" s="149" t="s">
        <v>0</v>
      </c>
      <c r="P43" s="141"/>
      <c r="Q43" s="141"/>
      <c r="R43" s="141"/>
      <c r="S43" s="141"/>
      <c r="T43" s="141"/>
    </row>
    <row r="44" spans="1:20" ht="17.25" customHeight="1">
      <c r="A44" s="141"/>
      <c r="B44" s="138"/>
      <c r="C44" s="141"/>
      <c r="D44" s="138"/>
      <c r="E44" s="138"/>
      <c r="F44" s="138"/>
      <c r="G44" s="149"/>
      <c r="H44" s="149"/>
      <c r="I44" s="149"/>
      <c r="J44" s="141"/>
      <c r="K44" s="149"/>
      <c r="L44" s="149"/>
      <c r="M44" s="149"/>
      <c r="N44" s="149"/>
      <c r="O44" s="149"/>
      <c r="P44" s="141"/>
      <c r="Q44" s="141"/>
      <c r="R44" s="141"/>
      <c r="S44" s="141"/>
      <c r="T44" s="141"/>
    </row>
    <row r="45" spans="1:20" ht="15.75" customHeight="1">
      <c r="A45" s="141"/>
      <c r="B45" s="138"/>
      <c r="C45" s="141"/>
      <c r="D45" s="138"/>
      <c r="E45" s="138"/>
      <c r="F45" s="138"/>
      <c r="G45" s="149"/>
      <c r="H45" s="149"/>
      <c r="I45" s="149"/>
      <c r="J45" s="141"/>
      <c r="K45" s="149"/>
      <c r="L45" s="149"/>
      <c r="M45" s="149"/>
      <c r="N45" s="149"/>
      <c r="O45" s="149"/>
      <c r="P45" s="141"/>
      <c r="Q45" s="141"/>
      <c r="R45" s="141"/>
      <c r="S45" s="141"/>
      <c r="T45" s="141"/>
    </row>
    <row r="46" spans="1:20" ht="15.75">
      <c r="A46" s="91" t="s">
        <v>2</v>
      </c>
      <c r="B46" s="91" t="s">
        <v>3</v>
      </c>
      <c r="C46" s="91" t="s">
        <v>4</v>
      </c>
      <c r="D46" s="60" t="s">
        <v>5</v>
      </c>
      <c r="E46" s="60" t="s">
        <v>6</v>
      </c>
      <c r="F46" s="60"/>
      <c r="G46" s="61" t="s">
        <v>7</v>
      </c>
      <c r="H46" s="61" t="s">
        <v>8</v>
      </c>
      <c r="I46" s="61" t="s">
        <v>9</v>
      </c>
      <c r="J46" s="61" t="s">
        <v>13</v>
      </c>
      <c r="K46" s="61" t="s">
        <v>14</v>
      </c>
      <c r="L46" s="61" t="s">
        <v>15</v>
      </c>
      <c r="M46" s="61" t="s">
        <v>16</v>
      </c>
      <c r="N46" s="61" t="s">
        <v>17</v>
      </c>
      <c r="O46" s="91" t="s">
        <v>18</v>
      </c>
      <c r="P46" s="91" t="s">
        <v>33</v>
      </c>
      <c r="Q46" s="91" t="s">
        <v>55</v>
      </c>
      <c r="R46" s="91" t="s">
        <v>101</v>
      </c>
      <c r="S46" s="91" t="s">
        <v>56</v>
      </c>
      <c r="T46" s="91" t="s">
        <v>63</v>
      </c>
    </row>
    <row r="47" spans="1:20" ht="15.75">
      <c r="A47" s="25"/>
      <c r="B47" s="25"/>
      <c r="C47" s="25"/>
      <c r="D47" s="27"/>
      <c r="E47" s="25"/>
      <c r="F47" s="25"/>
      <c r="G47" s="28"/>
      <c r="H47" s="28"/>
      <c r="I47" s="86">
        <f>G47+H47</f>
        <v>0</v>
      </c>
      <c r="J47" s="28"/>
      <c r="K47" s="28"/>
      <c r="L47" s="28"/>
      <c r="M47" s="28"/>
      <c r="N47" s="28"/>
      <c r="O47" s="87">
        <f>M47+N47</f>
        <v>0</v>
      </c>
      <c r="P47" s="26"/>
      <c r="Q47" s="88"/>
      <c r="R47" s="89">
        <v>0.5</v>
      </c>
      <c r="S47" s="90">
        <f>Q47*R47</f>
        <v>0</v>
      </c>
      <c r="T47" s="90">
        <f>Q47-S47</f>
        <v>0</v>
      </c>
    </row>
    <row r="48" spans="1:20" ht="15.75">
      <c r="A48" s="25"/>
      <c r="B48" s="25"/>
      <c r="C48" s="25"/>
      <c r="D48" s="27"/>
      <c r="E48" s="25"/>
      <c r="F48" s="25"/>
      <c r="G48" s="28"/>
      <c r="H48" s="28"/>
      <c r="I48" s="86">
        <f t="shared" ref="I48:I57" si="4">G48+H48</f>
        <v>0</v>
      </c>
      <c r="J48" s="28"/>
      <c r="K48" s="28"/>
      <c r="L48" s="28"/>
      <c r="M48" s="28"/>
      <c r="N48" s="28"/>
      <c r="O48" s="87">
        <f t="shared" ref="O48:O57" si="5">M48+N48</f>
        <v>0</v>
      </c>
      <c r="P48" s="26"/>
      <c r="Q48" s="88"/>
      <c r="R48" s="89">
        <v>0.5</v>
      </c>
      <c r="S48" s="90">
        <f t="shared" ref="S48:S57" si="6">Q48*R48</f>
        <v>0</v>
      </c>
      <c r="T48" s="90">
        <f t="shared" ref="T48:T57" si="7">Q48-S48</f>
        <v>0</v>
      </c>
    </row>
    <row r="49" spans="1:20" ht="15.75">
      <c r="A49" s="25"/>
      <c r="B49" s="25"/>
      <c r="C49" s="25"/>
      <c r="D49" s="27"/>
      <c r="E49" s="25"/>
      <c r="F49" s="25"/>
      <c r="G49" s="28"/>
      <c r="H49" s="28"/>
      <c r="I49" s="86">
        <f t="shared" si="4"/>
        <v>0</v>
      </c>
      <c r="J49" s="28"/>
      <c r="K49" s="28"/>
      <c r="L49" s="28"/>
      <c r="M49" s="28"/>
      <c r="N49" s="28"/>
      <c r="O49" s="87">
        <f t="shared" si="5"/>
        <v>0</v>
      </c>
      <c r="P49" s="26"/>
      <c r="Q49" s="88"/>
      <c r="R49" s="89">
        <v>0.5</v>
      </c>
      <c r="S49" s="90">
        <f t="shared" si="6"/>
        <v>0</v>
      </c>
      <c r="T49" s="90">
        <f t="shared" si="7"/>
        <v>0</v>
      </c>
    </row>
    <row r="50" spans="1:20" ht="15.75">
      <c r="A50" s="25"/>
      <c r="B50" s="25"/>
      <c r="C50" s="25"/>
      <c r="D50" s="27"/>
      <c r="E50" s="25"/>
      <c r="F50" s="25"/>
      <c r="G50" s="28"/>
      <c r="H50" s="28"/>
      <c r="I50" s="86">
        <f t="shared" si="4"/>
        <v>0</v>
      </c>
      <c r="J50" s="28"/>
      <c r="K50" s="28"/>
      <c r="L50" s="28"/>
      <c r="M50" s="28"/>
      <c r="N50" s="28"/>
      <c r="O50" s="87">
        <f t="shared" si="5"/>
        <v>0</v>
      </c>
      <c r="P50" s="26"/>
      <c r="Q50" s="88"/>
      <c r="R50" s="89">
        <v>0.5</v>
      </c>
      <c r="S50" s="90">
        <f t="shared" si="6"/>
        <v>0</v>
      </c>
      <c r="T50" s="90">
        <f t="shared" si="7"/>
        <v>0</v>
      </c>
    </row>
    <row r="51" spans="1:20" ht="15.75">
      <c r="A51" s="25"/>
      <c r="B51" s="25"/>
      <c r="C51" s="25"/>
      <c r="D51" s="27"/>
      <c r="E51" s="25"/>
      <c r="F51" s="25"/>
      <c r="G51" s="28"/>
      <c r="H51" s="28"/>
      <c r="I51" s="86">
        <f t="shared" si="4"/>
        <v>0</v>
      </c>
      <c r="J51" s="28"/>
      <c r="K51" s="28"/>
      <c r="L51" s="28"/>
      <c r="M51" s="28"/>
      <c r="N51" s="28"/>
      <c r="O51" s="87">
        <f t="shared" si="5"/>
        <v>0</v>
      </c>
      <c r="P51" s="26"/>
      <c r="Q51" s="88"/>
      <c r="R51" s="89">
        <v>0.5</v>
      </c>
      <c r="S51" s="90">
        <f t="shared" si="6"/>
        <v>0</v>
      </c>
      <c r="T51" s="90">
        <f t="shared" si="7"/>
        <v>0</v>
      </c>
    </row>
    <row r="52" spans="1:20" ht="15.75">
      <c r="A52" s="25"/>
      <c r="B52" s="25"/>
      <c r="C52" s="25"/>
      <c r="D52" s="27"/>
      <c r="E52" s="25"/>
      <c r="F52" s="25"/>
      <c r="G52" s="28"/>
      <c r="H52" s="28"/>
      <c r="I52" s="86">
        <f t="shared" si="4"/>
        <v>0</v>
      </c>
      <c r="J52" s="28"/>
      <c r="K52" s="28"/>
      <c r="L52" s="28"/>
      <c r="M52" s="28"/>
      <c r="N52" s="28"/>
      <c r="O52" s="87">
        <f t="shared" si="5"/>
        <v>0</v>
      </c>
      <c r="P52" s="26"/>
      <c r="Q52" s="88"/>
      <c r="R52" s="89">
        <v>0.5</v>
      </c>
      <c r="S52" s="90">
        <f t="shared" si="6"/>
        <v>0</v>
      </c>
      <c r="T52" s="90">
        <f t="shared" si="7"/>
        <v>0</v>
      </c>
    </row>
    <row r="53" spans="1:20" ht="15.75">
      <c r="A53" s="25"/>
      <c r="B53" s="25"/>
      <c r="C53" s="25"/>
      <c r="D53" s="27"/>
      <c r="E53" s="25"/>
      <c r="F53" s="25"/>
      <c r="G53" s="28"/>
      <c r="H53" s="28"/>
      <c r="I53" s="86">
        <f t="shared" si="4"/>
        <v>0</v>
      </c>
      <c r="J53" s="28"/>
      <c r="K53" s="28"/>
      <c r="L53" s="28"/>
      <c r="M53" s="28"/>
      <c r="N53" s="28"/>
      <c r="O53" s="87">
        <f t="shared" si="5"/>
        <v>0</v>
      </c>
      <c r="P53" s="26"/>
      <c r="Q53" s="88"/>
      <c r="R53" s="89">
        <v>0.5</v>
      </c>
      <c r="S53" s="90">
        <f t="shared" si="6"/>
        <v>0</v>
      </c>
      <c r="T53" s="90">
        <f t="shared" si="7"/>
        <v>0</v>
      </c>
    </row>
    <row r="54" spans="1:20" ht="15.75">
      <c r="A54" s="25"/>
      <c r="B54" s="25"/>
      <c r="C54" s="25"/>
      <c r="D54" s="27"/>
      <c r="E54" s="25"/>
      <c r="F54" s="25"/>
      <c r="G54" s="28"/>
      <c r="H54" s="28"/>
      <c r="I54" s="86">
        <f t="shared" si="4"/>
        <v>0</v>
      </c>
      <c r="J54" s="28"/>
      <c r="K54" s="28"/>
      <c r="L54" s="28"/>
      <c r="M54" s="28"/>
      <c r="N54" s="28"/>
      <c r="O54" s="87">
        <f t="shared" si="5"/>
        <v>0</v>
      </c>
      <c r="P54" s="26"/>
      <c r="Q54" s="88"/>
      <c r="R54" s="89">
        <v>0.5</v>
      </c>
      <c r="S54" s="90">
        <f t="shared" si="6"/>
        <v>0</v>
      </c>
      <c r="T54" s="90">
        <f t="shared" si="7"/>
        <v>0</v>
      </c>
    </row>
    <row r="55" spans="1:20" ht="15.75">
      <c r="A55" s="25"/>
      <c r="B55" s="25"/>
      <c r="C55" s="25"/>
      <c r="D55" s="27"/>
      <c r="E55" s="25"/>
      <c r="F55" s="25"/>
      <c r="G55" s="28"/>
      <c r="H55" s="28"/>
      <c r="I55" s="86">
        <f t="shared" si="4"/>
        <v>0</v>
      </c>
      <c r="J55" s="28"/>
      <c r="K55" s="28"/>
      <c r="L55" s="28"/>
      <c r="M55" s="28"/>
      <c r="N55" s="28"/>
      <c r="O55" s="87">
        <f t="shared" si="5"/>
        <v>0</v>
      </c>
      <c r="P55" s="26"/>
      <c r="Q55" s="88"/>
      <c r="R55" s="89">
        <v>0.5</v>
      </c>
      <c r="S55" s="90">
        <f t="shared" si="6"/>
        <v>0</v>
      </c>
      <c r="T55" s="90">
        <f t="shared" si="7"/>
        <v>0</v>
      </c>
    </row>
    <row r="56" spans="1:20" ht="15.75">
      <c r="A56" s="25"/>
      <c r="B56" s="25"/>
      <c r="C56" s="25"/>
      <c r="D56" s="27"/>
      <c r="E56" s="25"/>
      <c r="F56" s="25"/>
      <c r="G56" s="28"/>
      <c r="H56" s="28"/>
      <c r="I56" s="86">
        <f t="shared" si="4"/>
        <v>0</v>
      </c>
      <c r="J56" s="28"/>
      <c r="K56" s="28"/>
      <c r="L56" s="28"/>
      <c r="M56" s="28"/>
      <c r="N56" s="28"/>
      <c r="O56" s="87">
        <f t="shared" si="5"/>
        <v>0</v>
      </c>
      <c r="P56" s="26"/>
      <c r="Q56" s="88"/>
      <c r="R56" s="89">
        <v>0.5</v>
      </c>
      <c r="S56" s="90">
        <f t="shared" si="6"/>
        <v>0</v>
      </c>
      <c r="T56" s="90">
        <f t="shared" si="7"/>
        <v>0</v>
      </c>
    </row>
    <row r="57" spans="1:20" ht="15.75">
      <c r="A57" s="93"/>
      <c r="B57" s="25"/>
      <c r="C57" s="25"/>
      <c r="D57" s="27"/>
      <c r="E57" s="25"/>
      <c r="F57" s="25"/>
      <c r="G57" s="28"/>
      <c r="H57" s="28"/>
      <c r="I57" s="86">
        <f t="shared" si="4"/>
        <v>0</v>
      </c>
      <c r="J57" s="28"/>
      <c r="K57" s="28"/>
      <c r="L57" s="28"/>
      <c r="M57" s="28"/>
      <c r="N57" s="28"/>
      <c r="O57" s="87">
        <f t="shared" si="5"/>
        <v>0</v>
      </c>
      <c r="P57" s="26"/>
      <c r="Q57" s="88"/>
      <c r="R57" s="89">
        <v>0.5</v>
      </c>
      <c r="S57" s="90">
        <f t="shared" si="6"/>
        <v>0</v>
      </c>
      <c r="T57" s="90">
        <f t="shared" si="7"/>
        <v>0</v>
      </c>
    </row>
    <row r="58" spans="1:20" ht="15.75">
      <c r="A58" s="92"/>
      <c r="B58" s="94"/>
      <c r="C58" s="94"/>
      <c r="D58" s="94"/>
      <c r="E58" s="94" t="s">
        <v>1</v>
      </c>
      <c r="F58" s="94"/>
      <c r="G58" s="29">
        <f>SUM(G47:G57)</f>
        <v>0</v>
      </c>
      <c r="H58" s="29">
        <f>SUM(H47:H57)</f>
        <v>0</v>
      </c>
      <c r="I58" s="29">
        <f>SUM(I47:I57)</f>
        <v>0</v>
      </c>
      <c r="J58" s="162" t="s">
        <v>1</v>
      </c>
      <c r="K58" s="162"/>
      <c r="L58" s="162"/>
      <c r="M58" s="95"/>
      <c r="N58" s="95"/>
      <c r="O58" s="96">
        <f>SUM(O47:O57)</f>
        <v>0</v>
      </c>
      <c r="P58" s="96">
        <f>SUM(P47:P57)</f>
        <v>0</v>
      </c>
      <c r="Q58" s="97">
        <f>SUM(Q47:Q57)</f>
        <v>0</v>
      </c>
      <c r="R58" s="95"/>
      <c r="S58" s="30">
        <f>SUM(S47:S57)</f>
        <v>0</v>
      </c>
      <c r="T58" s="30">
        <f>SUM(T47:T57)</f>
        <v>0</v>
      </c>
    </row>
    <row r="59" spans="1:20" ht="22.5" customHeight="1" thickBot="1">
      <c r="A59" s="62"/>
      <c r="B59" s="62"/>
      <c r="C59" s="62"/>
      <c r="D59" s="62"/>
      <c r="E59" s="62"/>
      <c r="F59" s="62"/>
      <c r="G59" s="63"/>
      <c r="H59" s="63"/>
      <c r="I59" s="63"/>
      <c r="J59" s="63"/>
      <c r="K59" s="166" t="s">
        <v>102</v>
      </c>
      <c r="L59" s="170" t="s">
        <v>103</v>
      </c>
      <c r="M59" s="170"/>
      <c r="N59" s="170"/>
      <c r="O59" s="170"/>
      <c r="P59" s="170"/>
      <c r="Q59" s="170"/>
      <c r="R59" s="175">
        <f>Q37</f>
        <v>0</v>
      </c>
      <c r="S59" s="175"/>
    </row>
    <row r="60" spans="1:20" ht="22.5" customHeight="1" thickTop="1" thickBot="1">
      <c r="A60" s="62"/>
      <c r="B60" s="62"/>
      <c r="C60" s="62"/>
      <c r="D60" s="62"/>
      <c r="E60" s="62"/>
      <c r="F60" s="62"/>
      <c r="G60" s="63"/>
      <c r="H60" s="63"/>
      <c r="I60" s="63"/>
      <c r="J60" s="63"/>
      <c r="K60" s="167"/>
      <c r="L60" s="171"/>
      <c r="M60" s="171"/>
      <c r="N60" s="171"/>
      <c r="O60" s="171"/>
      <c r="P60" s="171"/>
      <c r="Q60" s="171"/>
      <c r="R60" s="176"/>
      <c r="S60" s="176"/>
    </row>
    <row r="61" spans="1:20" ht="33" thickTop="1" thickBot="1">
      <c r="A61" s="59" t="s">
        <v>60</v>
      </c>
      <c r="B61" s="19"/>
      <c r="C61" s="19"/>
      <c r="D61" s="19"/>
      <c r="E61" s="76"/>
      <c r="F61" s="77"/>
      <c r="G61" s="78"/>
      <c r="H61" s="78"/>
      <c r="I61" s="78"/>
      <c r="J61" s="78"/>
      <c r="K61" s="64" t="s">
        <v>40</v>
      </c>
      <c r="L61" s="172" t="s">
        <v>104</v>
      </c>
      <c r="M61" s="172"/>
      <c r="N61" s="172"/>
      <c r="O61" s="172"/>
      <c r="P61" s="172"/>
      <c r="Q61" s="172"/>
      <c r="R61" s="65" t="s">
        <v>105</v>
      </c>
      <c r="S61" s="65" t="s">
        <v>59</v>
      </c>
    </row>
    <row r="62" spans="1:20" ht="19.5" customHeight="1" thickTop="1" thickBot="1">
      <c r="A62" s="174" t="s">
        <v>110</v>
      </c>
      <c r="B62" s="174"/>
      <c r="C62" s="174"/>
      <c r="D62" s="174"/>
      <c r="E62" s="174"/>
      <c r="F62" s="174"/>
      <c r="G62" s="174"/>
      <c r="H62" s="174"/>
      <c r="I62" s="174"/>
      <c r="J62" s="174"/>
      <c r="K62" s="66" t="s">
        <v>41</v>
      </c>
      <c r="L62" s="173" t="s">
        <v>106</v>
      </c>
      <c r="M62" s="173"/>
      <c r="N62" s="173"/>
      <c r="O62" s="173"/>
      <c r="P62" s="173"/>
      <c r="Q62" s="173"/>
      <c r="R62" s="67">
        <f>S37</f>
        <v>0</v>
      </c>
      <c r="S62" s="67">
        <f>T37</f>
        <v>0</v>
      </c>
    </row>
    <row r="63" spans="1:20" ht="19.5" customHeight="1" thickTop="1" thickBo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66" t="s">
        <v>42</v>
      </c>
      <c r="L63" s="173" t="s">
        <v>107</v>
      </c>
      <c r="M63" s="173"/>
      <c r="N63" s="173"/>
      <c r="O63" s="173"/>
      <c r="P63" s="173"/>
      <c r="Q63" s="173"/>
      <c r="R63" s="173"/>
      <c r="S63" s="173"/>
    </row>
    <row r="64" spans="1:20" ht="19.5" thickTop="1" thickBo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66" t="s">
        <v>115</v>
      </c>
      <c r="L64" s="169" t="s">
        <v>118</v>
      </c>
      <c r="M64" s="169"/>
      <c r="N64" s="169"/>
      <c r="O64" s="169"/>
      <c r="P64" s="169"/>
      <c r="Q64" s="169"/>
      <c r="R64" s="67">
        <f>S58</f>
        <v>0</v>
      </c>
      <c r="S64" s="67">
        <f>T58</f>
        <v>0</v>
      </c>
    </row>
    <row r="65" spans="1:19" ht="19.5" thickTop="1" thickBot="1">
      <c r="A65" s="79" t="s">
        <v>114</v>
      </c>
      <c r="B65" s="80"/>
      <c r="C65" s="80"/>
      <c r="D65" s="80"/>
      <c r="E65" s="80"/>
      <c r="F65" s="80"/>
      <c r="G65" s="80"/>
      <c r="H65" s="80"/>
      <c r="I65" s="80"/>
      <c r="J65" s="80"/>
      <c r="K65" s="66">
        <v>4</v>
      </c>
      <c r="L65" s="161" t="s">
        <v>108</v>
      </c>
      <c r="M65" s="161"/>
      <c r="N65" s="161"/>
      <c r="O65" s="161"/>
      <c r="P65" s="161"/>
      <c r="Q65" s="161"/>
      <c r="R65" s="68">
        <f>R62*12%</f>
        <v>0</v>
      </c>
      <c r="S65" s="69"/>
    </row>
    <row r="66" spans="1:19" ht="70.5" customHeight="1" thickTop="1" thickBot="1">
      <c r="A66" s="178" t="s">
        <v>93</v>
      </c>
      <c r="B66" s="80"/>
      <c r="C66" s="80"/>
      <c r="D66" s="80"/>
      <c r="E66" s="80"/>
      <c r="F66" s="80"/>
      <c r="G66" s="80"/>
      <c r="H66" s="80"/>
      <c r="I66" s="80"/>
      <c r="J66" s="80"/>
      <c r="K66" s="66" t="s">
        <v>44</v>
      </c>
      <c r="L66" s="161" t="s">
        <v>120</v>
      </c>
      <c r="M66" s="161"/>
      <c r="N66" s="161"/>
      <c r="O66" s="161"/>
      <c r="P66" s="161"/>
      <c r="Q66" s="161"/>
      <c r="R66" s="70"/>
      <c r="S66" s="69"/>
    </row>
    <row r="67" spans="1:19" ht="71.25" customHeight="1" thickTop="1" thickBot="1">
      <c r="B67" s="19"/>
      <c r="C67" s="19"/>
      <c r="D67" s="19"/>
      <c r="E67" s="19"/>
      <c r="F67" s="19"/>
      <c r="G67" s="19"/>
      <c r="H67" s="19"/>
      <c r="I67" s="19"/>
      <c r="J67" s="19"/>
      <c r="K67" s="64" t="s">
        <v>45</v>
      </c>
      <c r="L67" s="160" t="s">
        <v>109</v>
      </c>
      <c r="M67" s="160"/>
      <c r="N67" s="160"/>
      <c r="O67" s="160"/>
      <c r="P67" s="160"/>
      <c r="Q67" s="160"/>
      <c r="R67" s="67">
        <f>R62+R66</f>
        <v>0</v>
      </c>
      <c r="S67" s="69"/>
    </row>
    <row r="68" spans="1:19" ht="19.5" customHeight="1" thickTop="1">
      <c r="B68" s="19"/>
      <c r="C68" s="19"/>
      <c r="D68" s="19"/>
      <c r="E68" s="19"/>
      <c r="F68" s="19"/>
      <c r="G68" s="19"/>
      <c r="H68" s="19"/>
      <c r="I68" s="19"/>
      <c r="J68" s="19"/>
      <c r="K68" s="17"/>
      <c r="L68" s="14"/>
      <c r="M68" s="14"/>
      <c r="N68" s="14"/>
      <c r="O68" s="14"/>
      <c r="P68" s="14"/>
    </row>
    <row r="69" spans="1:19" ht="19.5" customHeight="1">
      <c r="A69" s="14"/>
      <c r="B69" s="21"/>
      <c r="C69" s="71"/>
      <c r="D69" s="71"/>
      <c r="E69" s="72"/>
      <c r="F69" s="73"/>
      <c r="G69" s="73"/>
      <c r="H69" s="73"/>
      <c r="I69" s="73"/>
      <c r="J69" s="14"/>
      <c r="L69" s="159"/>
      <c r="M69" s="159"/>
      <c r="N69" s="159"/>
      <c r="O69" s="159"/>
    </row>
    <row r="70" spans="1:19" ht="15.75">
      <c r="A70" s="21"/>
      <c r="B70" s="14"/>
      <c r="C70" s="24"/>
      <c r="D70" s="74"/>
      <c r="E70" s="71"/>
      <c r="F70" s="75"/>
      <c r="G70" s="75"/>
      <c r="H70" s="75"/>
      <c r="I70" s="75"/>
      <c r="J70" s="17"/>
      <c r="K70" s="1"/>
      <c r="L70" s="14"/>
      <c r="M70" s="14"/>
      <c r="N70" s="14"/>
      <c r="O70" s="14"/>
    </row>
    <row r="71" spans="1:19" ht="15.75">
      <c r="A71" s="21"/>
      <c r="B71" s="14"/>
      <c r="C71" s="14"/>
      <c r="D71" s="15"/>
      <c r="E71" s="18"/>
      <c r="F71" s="153"/>
      <c r="G71" s="153"/>
      <c r="H71" s="153"/>
      <c r="K71" s="1"/>
      <c r="L71" s="14"/>
      <c r="M71" s="14"/>
      <c r="N71" s="14"/>
      <c r="O71" s="14"/>
    </row>
    <row r="72" spans="1:19" ht="15.75">
      <c r="D72" s="1"/>
      <c r="E72" s="1"/>
      <c r="F72" s="1"/>
      <c r="G72" s="1"/>
      <c r="H72" s="1"/>
      <c r="I72" s="1"/>
      <c r="J72" s="1"/>
      <c r="K72" s="1"/>
      <c r="L72" s="14"/>
      <c r="M72" s="14"/>
      <c r="N72" s="14"/>
      <c r="O72" s="14"/>
    </row>
    <row r="73" spans="1:19" ht="15.75">
      <c r="D73" s="1"/>
      <c r="E73" s="1"/>
      <c r="F73" s="1"/>
      <c r="G73" s="1"/>
      <c r="H73" s="1"/>
      <c r="I73" s="1"/>
      <c r="J73" s="1"/>
      <c r="K73" s="1"/>
      <c r="L73" s="14"/>
      <c r="M73" s="14"/>
      <c r="N73" s="14"/>
      <c r="O73" s="14"/>
    </row>
    <row r="74" spans="1:19" ht="15.75">
      <c r="A74" s="21"/>
      <c r="B74" s="14"/>
      <c r="C74" s="14"/>
      <c r="D74" s="14"/>
      <c r="E74" s="14"/>
      <c r="F74" s="14"/>
      <c r="G74" s="14"/>
      <c r="H74" s="14"/>
      <c r="I74" s="14"/>
      <c r="J74" s="1"/>
      <c r="K74" s="1"/>
      <c r="N74" s="14"/>
      <c r="O74" s="42"/>
      <c r="P74" s="42"/>
      <c r="Q74" s="42"/>
    </row>
    <row r="75" spans="1:19" ht="15.75">
      <c r="A75" s="21"/>
      <c r="B75" s="14"/>
      <c r="C75" s="14"/>
      <c r="D75" s="14"/>
      <c r="E75" s="14"/>
      <c r="F75" s="14"/>
      <c r="G75" s="14"/>
      <c r="H75" s="14"/>
      <c r="I75" s="14"/>
      <c r="J75" s="1"/>
      <c r="K75" s="1"/>
      <c r="M75" s="14"/>
      <c r="N75" s="14"/>
      <c r="P75" s="46" t="s">
        <v>10</v>
      </c>
      <c r="Q75" s="45"/>
    </row>
    <row r="76" spans="1:19" ht="15.75">
      <c r="A76" s="38"/>
      <c r="B76" s="38"/>
      <c r="C76" s="38"/>
      <c r="D76" s="38"/>
      <c r="E76" s="38"/>
      <c r="F76" s="38"/>
      <c r="G76" s="38"/>
      <c r="H76" s="38"/>
      <c r="I76" s="38"/>
      <c r="J76" s="21" t="s">
        <v>65</v>
      </c>
      <c r="O76" s="4"/>
      <c r="P76" s="4"/>
      <c r="Q76" s="4"/>
    </row>
    <row r="77" spans="1:19" ht="16.5">
      <c r="A77" s="12" t="s">
        <v>34</v>
      </c>
      <c r="B77" s="14"/>
      <c r="C77" s="14"/>
      <c r="D77" s="15"/>
      <c r="E77" s="16"/>
      <c r="F77" s="17"/>
      <c r="G77" s="17"/>
      <c r="H77" s="17"/>
      <c r="I77" s="1"/>
      <c r="J77" s="14"/>
      <c r="K77" s="1"/>
      <c r="O77" s="4"/>
      <c r="P77" s="4"/>
      <c r="Q77" s="4"/>
    </row>
    <row r="78" spans="1:19" ht="15.75">
      <c r="J78" s="21" t="s">
        <v>66</v>
      </c>
      <c r="O78" s="43"/>
      <c r="P78" s="43"/>
      <c r="Q78" s="43"/>
    </row>
    <row r="79" spans="1:19" ht="15.75">
      <c r="I79" s="1"/>
      <c r="J79" s="1"/>
      <c r="P79" s="46" t="s">
        <v>11</v>
      </c>
      <c r="Q79" s="45"/>
    </row>
    <row r="88" spans="1:2">
      <c r="A88" s="44"/>
    </row>
    <row r="89" spans="1:2">
      <c r="B89" s="23"/>
    </row>
    <row r="90" spans="1:2">
      <c r="B90" s="23"/>
    </row>
  </sheetData>
  <mergeCells count="72">
    <mergeCell ref="L64:Q64"/>
    <mergeCell ref="L59:Q60"/>
    <mergeCell ref="L61:Q61"/>
    <mergeCell ref="L62:Q62"/>
    <mergeCell ref="A62:J64"/>
    <mergeCell ref="L63:S63"/>
    <mergeCell ref="R59:S60"/>
    <mergeCell ref="M18:M20"/>
    <mergeCell ref="B41:I41"/>
    <mergeCell ref="F42:F45"/>
    <mergeCell ref="G42:I42"/>
    <mergeCell ref="B42:B45"/>
    <mergeCell ref="C42:C45"/>
    <mergeCell ref="D42:D45"/>
    <mergeCell ref="E42:E45"/>
    <mergeCell ref="J42:J45"/>
    <mergeCell ref="T41:T45"/>
    <mergeCell ref="S41:S45"/>
    <mergeCell ref="R41:R45"/>
    <mergeCell ref="O43:O45"/>
    <mergeCell ref="N43:N45"/>
    <mergeCell ref="P41:P45"/>
    <mergeCell ref="Q41:Q45"/>
    <mergeCell ref="J41:O41"/>
    <mergeCell ref="S16:S20"/>
    <mergeCell ref="F17:F20"/>
    <mergeCell ref="L67:Q67"/>
    <mergeCell ref="L66:Q66"/>
    <mergeCell ref="L65:Q65"/>
    <mergeCell ref="J58:L58"/>
    <mergeCell ref="G18:G20"/>
    <mergeCell ref="H18:H20"/>
    <mergeCell ref="I18:I20"/>
    <mergeCell ref="M43:M45"/>
    <mergeCell ref="I43:I45"/>
    <mergeCell ref="H43:H45"/>
    <mergeCell ref="G43:G45"/>
    <mergeCell ref="P16:P20"/>
    <mergeCell ref="K59:K60"/>
    <mergeCell ref="O18:O20"/>
    <mergeCell ref="T16:T20"/>
    <mergeCell ref="F71:H71"/>
    <mergeCell ref="I16:O16"/>
    <mergeCell ref="J17:J20"/>
    <mergeCell ref="K17:K20"/>
    <mergeCell ref="L17:L20"/>
    <mergeCell ref="A37:F37"/>
    <mergeCell ref="J37:L37"/>
    <mergeCell ref="Q16:Q20"/>
    <mergeCell ref="R16:R20"/>
    <mergeCell ref="L69:O69"/>
    <mergeCell ref="M17:O17"/>
    <mergeCell ref="A41:A45"/>
    <mergeCell ref="K42:K45"/>
    <mergeCell ref="L42:L45"/>
    <mergeCell ref="M42:O42"/>
    <mergeCell ref="N10:O10"/>
    <mergeCell ref="A9:H9"/>
    <mergeCell ref="B17:B20"/>
    <mergeCell ref="D17:D20"/>
    <mergeCell ref="E17:E20"/>
    <mergeCell ref="B16:H16"/>
    <mergeCell ref="A10:B10"/>
    <mergeCell ref="C17:C20"/>
    <mergeCell ref="C10:G10"/>
    <mergeCell ref="A11:B11"/>
    <mergeCell ref="C11:G11"/>
    <mergeCell ref="A12:B13"/>
    <mergeCell ref="A16:A20"/>
    <mergeCell ref="G17:I17"/>
    <mergeCell ref="H10:M10"/>
    <mergeCell ref="N18:N20"/>
  </mergeCells>
  <pageMargins left="0.27559055118110237" right="0.27559055118110237" top="0.59055118110236227" bottom="0.59055118110236227" header="0.31496062992125984" footer="0.31496062992125984"/>
  <pageSetup paperSize="9" scale="43" fitToHeight="0" orientation="landscape" r:id="rId1"/>
  <headerFooter>
    <oddHeader>&amp;C&amp;"Arial Narrow,Kurziv"&amp;14Operacija 1.1.1. "Ulaganje u jačanje konkurentnosti mikro, malih i srednjih poduzeća u sektoru ribarstva i povezanih aktivnosti" iz LRSR FLAG-a "Pinna nobilis"
Zahtjev za isplatu - Prilog: Izjava o izdacima</oddHeader>
    <oddFooter>&amp;C&amp;"Times New Roman,Uobičajeno"Stranica &amp;P od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defaultRowHeight="1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Naslovna</vt:lpstr>
      <vt:lpstr>Upute</vt:lpstr>
      <vt:lpstr>Tablica I.</vt:lpstr>
      <vt:lpstr>List2</vt:lpstr>
      <vt:lpstr>'Tablica I.'!Ispis_naslova</vt:lpstr>
      <vt:lpstr>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Korisnik</cp:lastModifiedBy>
  <cp:lastPrinted>2019-03-14T15:21:24Z</cp:lastPrinted>
  <dcterms:created xsi:type="dcterms:W3CDTF">2017-07-25T18:45:41Z</dcterms:created>
  <dcterms:modified xsi:type="dcterms:W3CDTF">2021-10-08T06:56:35Z</dcterms:modified>
</cp:coreProperties>
</file>